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<sst xmlns="http://schemas.openxmlformats.org/spreadsheetml/2006/main" count="22" uniqueCount="19">
  <si>
    <t>郑州市金水区就业创业中心“人人持证、技能河南”培训情况补贴申报公示表（2023年11月10日）</t>
  </si>
  <si>
    <t>序号</t>
  </si>
  <si>
    <t>申报单位</t>
  </si>
  <si>
    <t>培训开班时间</t>
  </si>
  <si>
    <t>培训结束时间</t>
  </si>
  <si>
    <t>培训专业</t>
  </si>
  <si>
    <t>培训人数(人）</t>
  </si>
  <si>
    <t>补贴人数(人）</t>
  </si>
  <si>
    <t>补贴标准（元）</t>
  </si>
  <si>
    <t>补贴金额（元）</t>
  </si>
  <si>
    <t>河南国资职业培训学校有限公司</t>
  </si>
  <si>
    <t>中级互联网营销师
035期（85课时）</t>
  </si>
  <si>
    <t>中级互联网营销师
036期（85课时）</t>
  </si>
  <si>
    <t>初级互联网营销师
042期（85课时）</t>
  </si>
  <si>
    <t>郑州市轩明职业培训学校有限公司</t>
  </si>
  <si>
    <t>金水区2023年043期
工业机器人系统操作员中级（85课时）</t>
  </si>
  <si>
    <t>金水区2023年044期
工业机器人系统操作员中级（85课时）</t>
  </si>
  <si>
    <t>合计</t>
  </si>
  <si>
    <t>***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</si>
</sst>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2"/>
      <name val="新宋体"/>
      <family val="3"/>
    </font>
    <font>
      <sz val="20"/>
      <name val="新宋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4" applyNumberFormat="0" applyAlignment="0" applyProtection="0"/>
    <xf numFmtId="0" fontId="13" fillId="4" borderId="5" applyNumberFormat="0" applyAlignment="0" applyProtection="0"/>
    <xf numFmtId="0" fontId="14" fillId="4" borderId="4" applyNumberFormat="0" applyAlignment="0" applyProtection="0"/>
    <xf numFmtId="0" fontId="15" fillId="5" borderId="6" applyNumberForma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1" fillId="23" borderId="0" applyNumberFormat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 vertical="center"/>
    </xf>
    <xf numFmtId="31" fontId="2" fillId="0" borderId="9" xfId="0" applyNumberFormat="1" applyFont="1" applyFill="1" applyBorder="1" applyAlignment="1">
      <alignment horizontal="center" vertical="center"/>
    </xf>
    <xf numFmtId="31" fontId="2" fillId="0" borderId="9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K3" sqref="K3"/>
    </sheetView>
  </sheetViews>
  <sheetFormatPr defaultColWidth="9.00390625" defaultRowHeight="33" customHeight="1"/>
  <cols>
    <col min="1" max="1" width="5.25390625" style="1" customWidth="1"/>
    <col min="2" max="2" width="46.25390625" style="1" customWidth="1"/>
    <col min="3" max="4" width="17.00390625" style="1" customWidth="1"/>
    <col min="5" max="5" width="26.50390625" style="2" customWidth="1"/>
    <col min="6" max="6" width="12.50390625" style="4" customWidth="1"/>
    <col min="7" max="7" width="12.50390625" style="1" customWidth="1"/>
    <col min="8" max="8" width="11.75390625" style="5" customWidth="1"/>
    <col min="9" max="9" width="19.00390625" style="6" customWidth="1"/>
    <col min="10" max="16384" width="9.00390625" style="1" customWidth="1"/>
  </cols>
  <sheetData>
    <row r="1" spans="1:9" s="1" customFormat="1" ht="69.75" customHeight="1">
      <c r="A1" s="7" t="s">
        <v>0</v>
      </c>
      <c r="B1" s="7"/>
      <c r="C1" s="7"/>
      <c r="D1" s="7"/>
      <c r="E1" s="7"/>
      <c r="F1" s="7"/>
      <c r="G1" s="7"/>
      <c r="H1" s="8"/>
      <c r="I1" s="27"/>
    </row>
    <row r="2" spans="1:9" s="2" customFormat="1" ht="33" customHeight="1">
      <c r="A2" s="9" t="s">
        <v>1</v>
      </c>
      <c r="B2" s="9" t="s">
        <v>2</v>
      </c>
      <c r="C2" s="10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11" t="s">
        <v>8</v>
      </c>
      <c r="I2" s="28" t="s">
        <v>9</v>
      </c>
    </row>
    <row r="3" spans="1:9" s="1" customFormat="1" ht="33" customHeight="1">
      <c r="A3" s="12">
        <v>1</v>
      </c>
      <c r="B3" s="13" t="s">
        <v>10</v>
      </c>
      <c r="C3" s="14">
        <v>45183</v>
      </c>
      <c r="D3" s="15">
        <v>45222</v>
      </c>
      <c r="E3" s="16" t="s">
        <v>11</v>
      </c>
      <c r="F3" s="17">
        <v>80</v>
      </c>
      <c r="G3" s="17">
        <v>42</v>
      </c>
      <c r="H3" s="18">
        <v>1600</v>
      </c>
      <c r="I3" s="28">
        <f>G3*H3</f>
        <v>67200</v>
      </c>
    </row>
    <row r="4" spans="1:9" s="1" customFormat="1" ht="33" customHeight="1">
      <c r="A4" s="12">
        <v>2</v>
      </c>
      <c r="B4" s="13" t="s">
        <v>10</v>
      </c>
      <c r="C4" s="14">
        <v>45184</v>
      </c>
      <c r="D4" s="15">
        <v>45223</v>
      </c>
      <c r="E4" s="16" t="s">
        <v>12</v>
      </c>
      <c r="F4" s="17">
        <v>80</v>
      </c>
      <c r="G4" s="17">
        <v>50</v>
      </c>
      <c r="H4" s="18">
        <v>1600</v>
      </c>
      <c r="I4" s="28">
        <f>G4*H4</f>
        <v>80000</v>
      </c>
    </row>
    <row r="5" spans="1:9" s="1" customFormat="1" ht="33" customHeight="1">
      <c r="A5" s="12">
        <v>3</v>
      </c>
      <c r="B5" s="13" t="s">
        <v>10</v>
      </c>
      <c r="C5" s="14">
        <v>45207</v>
      </c>
      <c r="D5" s="14">
        <v>45220</v>
      </c>
      <c r="E5" s="19" t="s">
        <v>13</v>
      </c>
      <c r="F5" s="20">
        <v>54</v>
      </c>
      <c r="G5" s="20">
        <v>46</v>
      </c>
      <c r="H5" s="21">
        <v>1200</v>
      </c>
      <c r="I5" s="28">
        <f>G5*H5</f>
        <v>55200</v>
      </c>
    </row>
    <row r="6" spans="1:9" s="1" customFormat="1" ht="33" customHeight="1">
      <c r="A6" s="12">
        <v>4</v>
      </c>
      <c r="B6" s="13" t="s">
        <v>14</v>
      </c>
      <c r="C6" s="14">
        <v>45224</v>
      </c>
      <c r="D6" s="14">
        <v>45233</v>
      </c>
      <c r="E6" s="17" t="s">
        <v>15</v>
      </c>
      <c r="F6" s="22">
        <v>58</v>
      </c>
      <c r="G6" s="10">
        <v>58</v>
      </c>
      <c r="H6" s="10">
        <v>1600</v>
      </c>
      <c r="I6" s="28">
        <f>G6*H6</f>
        <v>92800</v>
      </c>
    </row>
    <row r="7" spans="1:9" s="1" customFormat="1" ht="33" customHeight="1">
      <c r="A7" s="12">
        <v>5</v>
      </c>
      <c r="B7" s="13" t="s">
        <v>14</v>
      </c>
      <c r="C7" s="14">
        <v>45224</v>
      </c>
      <c r="D7" s="14">
        <v>45233</v>
      </c>
      <c r="E7" s="17" t="s">
        <v>16</v>
      </c>
      <c r="F7" s="22">
        <v>55</v>
      </c>
      <c r="G7" s="10">
        <v>52</v>
      </c>
      <c r="H7" s="10">
        <v>1600</v>
      </c>
      <c r="I7" s="28">
        <f>G7*H7</f>
        <v>83200</v>
      </c>
    </row>
    <row r="8" spans="1:9" s="1" customFormat="1" ht="33" customHeight="1">
      <c r="A8" s="12"/>
      <c r="B8" s="13"/>
      <c r="C8" s="23"/>
      <c r="D8" s="22"/>
      <c r="E8" s="10"/>
      <c r="F8" s="22"/>
      <c r="G8" s="10"/>
      <c r="H8" s="10"/>
      <c r="I8" s="29"/>
    </row>
    <row r="9" spans="1:9" s="1" customFormat="1" ht="33" customHeight="1">
      <c r="A9" s="12"/>
      <c r="B9" s="13"/>
      <c r="C9" s="23"/>
      <c r="D9" s="22"/>
      <c r="E9" s="10"/>
      <c r="F9" s="22"/>
      <c r="G9" s="10"/>
      <c r="H9" s="10"/>
      <c r="I9" s="29"/>
    </row>
    <row r="10" spans="1:9" s="3" customFormat="1" ht="33" customHeight="1">
      <c r="A10" s="24" t="s">
        <v>17</v>
      </c>
      <c r="B10" s="24"/>
      <c r="C10" s="24"/>
      <c r="D10" s="24"/>
      <c r="E10" s="24"/>
      <c r="F10" s="25">
        <f>SUM(F3:F9)</f>
        <v>327</v>
      </c>
      <c r="G10" s="25">
        <f>SUM(G3:G9)</f>
        <v>248</v>
      </c>
      <c r="H10" s="26" t="s">
        <v>18</v>
      </c>
      <c r="I10" s="26">
        <f>SUM(I3:I9)</f>
        <v>378400</v>
      </c>
    </row>
  </sheetData>
  <sheetProtection/>
  <mergeCells count="2">
    <mergeCell ref="A1:I1"/>
    <mergeCell ref="A10:E10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P20" sqref="P20"/>
    </sheetView>
  </sheetViews>
  <sheetFormatPr defaultColWidth="8.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</dc:creator>
  <cp:keywords/>
  <dc:description/>
  <cp:lastModifiedBy>胡敏</cp:lastModifiedBy>
  <dcterms:created xsi:type="dcterms:W3CDTF">2019-12-16T07:41:00Z</dcterms:created>
  <dcterms:modified xsi:type="dcterms:W3CDTF">2023-11-07T07:20:40Z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95710D08E11E4A6E85DE680E48F0F2CE</vt:lpwstr>
  </property>
</Properties>
</file>