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  <sheet name="Sheet1" sheetId="2" r:id="rId2"/>
  </sheets>
  <definedNames>
    <definedName name="_xlnm._FilterDatabase" localSheetId="0" hidden="1">'Sheet2'!$A$2:$I$17</definedName>
  </definedNames>
  <calcPr fullCalcOnLoad="1"/>
</workbook>
</file>

<file path=xl/sharedStrings.xml><?xml version="1.0" encoding="utf-8"?>
<sst xmlns="http://schemas.openxmlformats.org/spreadsheetml/2006/main" count="68" uniqueCount="44">
  <si>
    <t>郑州市金水区就业创业中心“人人持证、技能河南”培训情况补贴申报公示表（2023年10月20日）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</si>
  <si>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</si>
  <si>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</si>
  <si>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</si>
  <si>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</si>
  <si>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</si>
  <si>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</si>
  <si>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</si>
  <si>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</si>
  <si>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</si>
  <si>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河南国资职业培训学校有限公司</t>
  </si>
  <si>
    <t>2023.9.11</t>
  </si>
  <si>
    <t>2023.9.21</t>
  </si>
  <si>
    <t>互联网营销师中级
031期（85课时）</t>
  </si>
  <si>
    <t>郑州市康贝儿职业技能培训学校有限公司</t>
  </si>
  <si>
    <t>2023.9.22</t>
  </si>
  <si>
    <t>劳动关系协调员中级
032期（85课时）</t>
  </si>
  <si>
    <t>2023.9.06</t>
  </si>
  <si>
    <t>2023.9.14</t>
  </si>
  <si>
    <t>家政服务员中级
025期（90课时）</t>
  </si>
  <si>
    <t>2023.9.08</t>
  </si>
  <si>
    <t>2023.9.16</t>
  </si>
  <si>
    <t>家政服务员中级
028期（90课时）</t>
  </si>
  <si>
    <t>2023.9.13</t>
  </si>
  <si>
    <t>家政服务员中级
033期（90课时）</t>
  </si>
  <si>
    <t>家政服务员中级
034期（90课时）</t>
  </si>
  <si>
    <t>2023.9.15</t>
  </si>
  <si>
    <t>2023.9.23</t>
  </si>
  <si>
    <t>家政服务员中级
037期（90课时）</t>
  </si>
  <si>
    <t>家政服务员中级
038期（90课时）</t>
  </si>
  <si>
    <t>郑州市轩明职业培训学校有限公司</t>
  </si>
  <si>
    <t>2023.10.7</t>
  </si>
  <si>
    <t>2023.10.14</t>
  </si>
  <si>
    <t>039期工业机器人系统操作员中级（85课时）</t>
  </si>
  <si>
    <t>040期工业机器人系统操作员中级（85课时）</t>
  </si>
  <si>
    <t>041期工业机器人系统操作员中级（85课时）</t>
  </si>
  <si>
    <t>电工027期初级
72课时</t>
  </si>
  <si>
    <t>郑州市宏展职业技能培训学校有限公司</t>
  </si>
  <si>
    <t>保健按摩师030期中级（93课时）</t>
  </si>
  <si>
    <t>郑州学幼职业培训学校</t>
  </si>
  <si>
    <t>2023.9.18</t>
  </si>
  <si>
    <t>保育师026期中级（90课时）</t>
  </si>
  <si>
    <t>合计</t>
  </si>
  <si>
    <t>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</si>
</sst>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新宋体"/>
      <family val="3"/>
    </font>
    <font>
      <sz val="20"/>
      <name val="新宋体"/>
      <family val="3"/>
    </font>
    <font>
      <sz val="12"/>
      <color indexed="8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16" sqref="G16"/>
    </sheetView>
  </sheetViews>
  <sheetFormatPr defaultColWidth="9.00390625" defaultRowHeight="33" customHeight="1"/>
  <cols>
    <col min="1" max="1" width="5.25390625" style="1" customWidth="1"/>
    <col min="2" max="2" width="46.25390625" style="1" customWidth="1"/>
    <col min="3" max="4" width="17.00390625" style="1" customWidth="1"/>
    <col min="5" max="5" width="26.50390625" style="2" customWidth="1"/>
    <col min="6" max="6" width="12.50390625" style="3" customWidth="1"/>
    <col min="7" max="7" width="12.50390625" style="1" customWidth="1"/>
    <col min="8" max="8" width="11.75390625" style="4" customWidth="1"/>
    <col min="9" max="9" width="19.00390625" style="5" customWidth="1"/>
    <col min="10" max="16384" width="9.00390625" style="1" customWidth="1"/>
  </cols>
  <sheetData>
    <row r="1" spans="1:9" s="1" customFormat="1" ht="69.75" customHeight="1">
      <c r="A1" s="6" t="s">
        <v>0</v>
      </c>
      <c r="B1" s="6"/>
      <c r="C1" s="6"/>
      <c r="D1" s="6"/>
      <c r="E1" s="6"/>
      <c r="F1" s="6"/>
      <c r="G1" s="6"/>
      <c r="H1" s="7"/>
      <c r="I1" s="28"/>
    </row>
    <row r="2" spans="1:9" s="2" customFormat="1" ht="33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9" t="s">
        <v>9</v>
      </c>
    </row>
    <row r="3" spans="1:9" ht="33" customHeight="1">
      <c r="A3" s="11">
        <v>1</v>
      </c>
      <c r="B3" s="12" t="s">
        <v>10</v>
      </c>
      <c r="C3" s="13" t="s">
        <v>11</v>
      </c>
      <c r="D3" s="14" t="s">
        <v>12</v>
      </c>
      <c r="E3" s="15" t="s">
        <v>13</v>
      </c>
      <c r="F3" s="16">
        <v>57</v>
      </c>
      <c r="G3" s="17">
        <v>47</v>
      </c>
      <c r="H3" s="9">
        <v>1600</v>
      </c>
      <c r="I3" s="30">
        <f>G3*H3</f>
        <v>75200</v>
      </c>
    </row>
    <row r="4" spans="1:9" s="1" customFormat="1" ht="33" customHeight="1">
      <c r="A4" s="11">
        <v>3</v>
      </c>
      <c r="B4" s="12" t="s">
        <v>14</v>
      </c>
      <c r="C4" s="13" t="s">
        <v>11</v>
      </c>
      <c r="D4" s="14" t="s">
        <v>15</v>
      </c>
      <c r="E4" s="18" t="s">
        <v>16</v>
      </c>
      <c r="F4" s="19">
        <v>22</v>
      </c>
      <c r="G4" s="20">
        <v>21</v>
      </c>
      <c r="H4" s="20">
        <v>1600</v>
      </c>
      <c r="I4" s="30">
        <f aca="true" t="shared" si="0" ref="I4:I11">G4*H4</f>
        <v>33600</v>
      </c>
    </row>
    <row r="5" spans="1:9" s="1" customFormat="1" ht="33" customHeight="1">
      <c r="A5" s="11">
        <v>4</v>
      </c>
      <c r="B5" s="12" t="s">
        <v>14</v>
      </c>
      <c r="C5" s="13" t="s">
        <v>17</v>
      </c>
      <c r="D5" s="14" t="s">
        <v>18</v>
      </c>
      <c r="E5" s="18" t="s">
        <v>19</v>
      </c>
      <c r="F5" s="21">
        <v>27</v>
      </c>
      <c r="G5" s="20">
        <v>24</v>
      </c>
      <c r="H5" s="20">
        <v>1600</v>
      </c>
      <c r="I5" s="30">
        <f t="shared" si="0"/>
        <v>38400</v>
      </c>
    </row>
    <row r="6" spans="1:9" s="1" customFormat="1" ht="33" customHeight="1">
      <c r="A6" s="11">
        <v>5</v>
      </c>
      <c r="B6" s="12" t="s">
        <v>14</v>
      </c>
      <c r="C6" s="13" t="s">
        <v>20</v>
      </c>
      <c r="D6" s="14" t="s">
        <v>21</v>
      </c>
      <c r="E6" s="18" t="s">
        <v>22</v>
      </c>
      <c r="F6" s="21">
        <v>50</v>
      </c>
      <c r="G6" s="20">
        <v>39</v>
      </c>
      <c r="H6" s="20">
        <v>1600</v>
      </c>
      <c r="I6" s="30">
        <f t="shared" si="0"/>
        <v>62400</v>
      </c>
    </row>
    <row r="7" spans="1:9" s="1" customFormat="1" ht="33" customHeight="1">
      <c r="A7" s="11">
        <v>6</v>
      </c>
      <c r="B7" s="12" t="s">
        <v>14</v>
      </c>
      <c r="C7" s="13" t="s">
        <v>23</v>
      </c>
      <c r="D7" s="14" t="s">
        <v>12</v>
      </c>
      <c r="E7" s="18" t="s">
        <v>24</v>
      </c>
      <c r="F7" s="21">
        <v>40</v>
      </c>
      <c r="G7" s="20">
        <v>36</v>
      </c>
      <c r="H7" s="20">
        <v>1600</v>
      </c>
      <c r="I7" s="30">
        <f t="shared" si="0"/>
        <v>57600</v>
      </c>
    </row>
    <row r="8" spans="1:9" s="1" customFormat="1" ht="33" customHeight="1">
      <c r="A8" s="11">
        <v>7</v>
      </c>
      <c r="B8" s="12" t="s">
        <v>14</v>
      </c>
      <c r="C8" s="13" t="s">
        <v>23</v>
      </c>
      <c r="D8" s="14" t="s">
        <v>12</v>
      </c>
      <c r="E8" s="18" t="s">
        <v>25</v>
      </c>
      <c r="F8" s="21">
        <v>23</v>
      </c>
      <c r="G8" s="20">
        <v>16</v>
      </c>
      <c r="H8" s="20">
        <v>1600</v>
      </c>
      <c r="I8" s="30">
        <f t="shared" si="0"/>
        <v>25600</v>
      </c>
    </row>
    <row r="9" spans="1:9" s="1" customFormat="1" ht="33" customHeight="1">
      <c r="A9" s="11">
        <v>8</v>
      </c>
      <c r="B9" s="12" t="s">
        <v>14</v>
      </c>
      <c r="C9" s="13" t="s">
        <v>26</v>
      </c>
      <c r="D9" s="14" t="s">
        <v>27</v>
      </c>
      <c r="E9" s="18" t="s">
        <v>28</v>
      </c>
      <c r="F9" s="21">
        <v>34</v>
      </c>
      <c r="G9" s="20">
        <v>27</v>
      </c>
      <c r="H9" s="20">
        <v>1600</v>
      </c>
      <c r="I9" s="30">
        <f t="shared" si="0"/>
        <v>43200</v>
      </c>
    </row>
    <row r="10" spans="1:9" s="1" customFormat="1" ht="33" customHeight="1">
      <c r="A10" s="11">
        <v>9</v>
      </c>
      <c r="B10" s="12" t="s">
        <v>14</v>
      </c>
      <c r="C10" s="13" t="s">
        <v>26</v>
      </c>
      <c r="D10" s="14" t="s">
        <v>27</v>
      </c>
      <c r="E10" s="18" t="s">
        <v>29</v>
      </c>
      <c r="F10" s="21">
        <v>21</v>
      </c>
      <c r="G10" s="20">
        <v>17</v>
      </c>
      <c r="H10" s="20">
        <v>1600</v>
      </c>
      <c r="I10" s="30">
        <f t="shared" si="0"/>
        <v>27200</v>
      </c>
    </row>
    <row r="11" spans="1:9" s="1" customFormat="1" ht="33" customHeight="1">
      <c r="A11" s="11">
        <v>10</v>
      </c>
      <c r="B11" s="12" t="s">
        <v>30</v>
      </c>
      <c r="C11" s="13" t="s">
        <v>31</v>
      </c>
      <c r="D11" s="14" t="s">
        <v>32</v>
      </c>
      <c r="E11" s="9" t="s">
        <v>33</v>
      </c>
      <c r="F11" s="14">
        <v>52</v>
      </c>
      <c r="G11" s="9">
        <v>30</v>
      </c>
      <c r="H11" s="9">
        <v>1600</v>
      </c>
      <c r="I11" s="30">
        <f t="shared" si="0"/>
        <v>48000</v>
      </c>
    </row>
    <row r="12" spans="1:9" s="1" customFormat="1" ht="33" customHeight="1">
      <c r="A12" s="11">
        <v>11</v>
      </c>
      <c r="B12" s="12" t="s">
        <v>30</v>
      </c>
      <c r="C12" s="13" t="s">
        <v>31</v>
      </c>
      <c r="D12" s="14" t="s">
        <v>32</v>
      </c>
      <c r="E12" s="9" t="s">
        <v>34</v>
      </c>
      <c r="F12" s="14">
        <v>53</v>
      </c>
      <c r="G12" s="9">
        <v>45</v>
      </c>
      <c r="H12" s="9">
        <v>1600</v>
      </c>
      <c r="I12" s="31">
        <f>G12*H12</f>
        <v>72000</v>
      </c>
    </row>
    <row r="13" spans="1:9" s="1" customFormat="1" ht="33" customHeight="1">
      <c r="A13" s="11">
        <v>12</v>
      </c>
      <c r="B13" s="12" t="s">
        <v>30</v>
      </c>
      <c r="C13" s="13" t="s">
        <v>31</v>
      </c>
      <c r="D13" s="14" t="s">
        <v>32</v>
      </c>
      <c r="E13" s="9" t="s">
        <v>35</v>
      </c>
      <c r="F13" s="14">
        <v>50</v>
      </c>
      <c r="G13" s="9">
        <v>41</v>
      </c>
      <c r="H13" s="9">
        <v>1600</v>
      </c>
      <c r="I13" s="31">
        <f>G13*H13</f>
        <v>65600</v>
      </c>
    </row>
    <row r="14" spans="1:9" s="1" customFormat="1" ht="33" customHeight="1">
      <c r="A14" s="11">
        <v>13</v>
      </c>
      <c r="B14" s="12" t="s">
        <v>30</v>
      </c>
      <c r="C14" s="13" t="s">
        <v>11</v>
      </c>
      <c r="D14" s="14" t="s">
        <v>12</v>
      </c>
      <c r="E14" s="9" t="s">
        <v>36</v>
      </c>
      <c r="F14" s="14">
        <v>60</v>
      </c>
      <c r="G14" s="9">
        <v>41</v>
      </c>
      <c r="H14" s="9">
        <v>1200</v>
      </c>
      <c r="I14" s="31">
        <f>G14*H14</f>
        <v>49200</v>
      </c>
    </row>
    <row r="15" spans="1:9" s="1" customFormat="1" ht="33" customHeight="1">
      <c r="A15" s="11">
        <v>14</v>
      </c>
      <c r="B15" s="13" t="s">
        <v>37</v>
      </c>
      <c r="C15" s="13" t="s">
        <v>23</v>
      </c>
      <c r="D15" s="14" t="s">
        <v>15</v>
      </c>
      <c r="E15" s="22" t="s">
        <v>38</v>
      </c>
      <c r="F15" s="9">
        <v>26</v>
      </c>
      <c r="G15" s="23">
        <v>25</v>
      </c>
      <c r="H15" s="24">
        <v>1600</v>
      </c>
      <c r="I15" s="31">
        <f>G15*H15</f>
        <v>40000</v>
      </c>
    </row>
    <row r="16" spans="1:9" s="1" customFormat="1" ht="33" customHeight="1">
      <c r="A16" s="11">
        <v>15</v>
      </c>
      <c r="B16" s="9" t="s">
        <v>39</v>
      </c>
      <c r="C16" s="13" t="s">
        <v>17</v>
      </c>
      <c r="D16" s="14" t="s">
        <v>40</v>
      </c>
      <c r="E16" s="22" t="s">
        <v>41</v>
      </c>
      <c r="F16" s="9">
        <v>20</v>
      </c>
      <c r="G16" s="25">
        <v>13</v>
      </c>
      <c r="H16" s="26">
        <v>1600</v>
      </c>
      <c r="I16" s="31">
        <f>G16*H16</f>
        <v>20800</v>
      </c>
    </row>
    <row r="17" spans="1:9" ht="33" customHeight="1">
      <c r="A17" s="27" t="s">
        <v>42</v>
      </c>
      <c r="B17" s="27"/>
      <c r="C17" s="27"/>
      <c r="D17" s="27"/>
      <c r="E17" s="27"/>
      <c r="F17" s="14">
        <f>SUM(F3:F16)</f>
        <v>535</v>
      </c>
      <c r="G17" s="11">
        <f>SUM(G3:G16)</f>
        <v>422</v>
      </c>
      <c r="H17" s="11" t="s">
        <v>43</v>
      </c>
      <c r="I17" s="11">
        <f>SUM(I3:I16)</f>
        <v>658800</v>
      </c>
    </row>
  </sheetData>
  <sheetProtection/>
  <autoFilter ref="A2:I17"/>
  <mergeCells count="2">
    <mergeCell ref="A1:I1"/>
    <mergeCell ref="A17:E1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0" sqref="P20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胡敏</cp:lastModifiedBy>
  <dcterms:created xsi:type="dcterms:W3CDTF">2019-12-16T07:41:00Z</dcterms:created>
  <dcterms:modified xsi:type="dcterms:W3CDTF">2023-10-20T07:31:00Z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95710D08E11E4A6E85DE680E48F0F2CE</vt:lpwstr>
  </property>
</Properties>
</file>