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2" sheetId="1" r:id="rId1"/>
    <sheet name="Sheet3" sheetId="2" r:id="rId2"/>
  </sheets>
  <definedNames>
    <definedName name="_xlnm._FilterDatabase" localSheetId="0" hidden="1">'Sheet2'!$A$2:$I$62</definedName>
  </definedNames>
  <calcPr fullCalcOnLoad="1"/>
</workbook>
</file>

<file path=xl/sharedStrings.xml><?xml version="1.0" encoding="utf-8"?>
<sst xmlns="http://schemas.openxmlformats.org/spreadsheetml/2006/main" count="116" uniqueCount="72">
  <si>
    <t>郑州市金水区劳动就业培训管理中心                                                                                   职业技能提升培训情况补贴申报公示表（2023年02月14日）</t>
  </si>
  <si>
    <t>序号</t>
  </si>
  <si>
    <t>申报单位</t>
  </si>
  <si>
    <t>培训开班时间</t>
  </si>
  <si>
    <t>培训结束时间</t>
  </si>
  <si>
    <t>培训专业</t>
  </si>
  <si>
    <t>培训人数(人）</t>
  </si>
  <si>
    <t>补贴人数(人）</t>
  </si>
  <si>
    <t>补贴标准（元）</t>
  </si>
  <si>
    <t>补贴金额（元）</t>
  </si>
  <si>
    <t>河南海恩药业有限公司</t>
  </si>
  <si>
    <t>企业人力资源管理师227期（100课时）</t>
  </si>
  <si>
    <t>河南普惠电力科技有限公司</t>
  </si>
  <si>
    <t>电子商务师273期（100课时）</t>
  </si>
  <si>
    <t>郑州富铭科技股份有限公司</t>
  </si>
  <si>
    <t>企业人力资源管理师221期（100课时）</t>
  </si>
  <si>
    <t>企业人力资源管理师222期（100课时）</t>
  </si>
  <si>
    <t>河南世纪教育科技集团有限公司</t>
  </si>
  <si>
    <t>301期电子商务师（中级）85课时</t>
  </si>
  <si>
    <t>302期企业人力资源管理师（中级）85课时</t>
  </si>
  <si>
    <t>郑州享帮帮信息科技有限公司</t>
  </si>
  <si>
    <t>企业人力资源管理师中级323期</t>
  </si>
  <si>
    <t>企业人力资源管理师中级324期</t>
  </si>
  <si>
    <t>企业人力资源管理师中级325期</t>
  </si>
  <si>
    <t>企业人力资源管理师中级326期</t>
  </si>
  <si>
    <t>企业人力资源管理师中级327期</t>
  </si>
  <si>
    <t>企业人力资源管理师中级328期</t>
  </si>
  <si>
    <t>企业人力资源管理师中级329期</t>
  </si>
  <si>
    <t>企业人力资源管理师中级330期</t>
  </si>
  <si>
    <t>企业人力资源管理师中级332期</t>
  </si>
  <si>
    <t>企业人力资源管理师中级333期</t>
  </si>
  <si>
    <t>企业人力资源管理师中级335期</t>
  </si>
  <si>
    <t>企业人力资源管理师中级336期</t>
  </si>
  <si>
    <t>企业人力资源管理师中级337期</t>
  </si>
  <si>
    <t>企业人力资源管理师中级338期</t>
  </si>
  <si>
    <t>企业人力资源管理师中级339期</t>
  </si>
  <si>
    <t>企业人力资源管理师中级340期</t>
  </si>
  <si>
    <t>企业人力资源管理师中级341期</t>
  </si>
  <si>
    <t>企业人力资源管理师中级342期</t>
  </si>
  <si>
    <t>企业人力资源管理师中级343期</t>
  </si>
  <si>
    <t>企业人力资源管理师中级344期</t>
  </si>
  <si>
    <t>企业人力资源管理师中级345期</t>
  </si>
  <si>
    <t>企业人力资源管理师中级346期</t>
  </si>
  <si>
    <t>企业人力资源管理师中级347期</t>
  </si>
  <si>
    <t>企业人力资源管理师中级348期</t>
  </si>
  <si>
    <t>企业人力资源管理师中级349期</t>
  </si>
  <si>
    <t>企业人力资源管理师中级350期</t>
  </si>
  <si>
    <t>企业人力资源管理师中级351期</t>
  </si>
  <si>
    <t>企业人力资源管理师中级352期</t>
  </si>
  <si>
    <t>企业人力资源管理师中级353期</t>
  </si>
  <si>
    <t>企业人力资源管理师中级354期</t>
  </si>
  <si>
    <t>企业人力资源管理师中级356期</t>
  </si>
  <si>
    <t>企业人力资源管理师中级357期</t>
  </si>
  <si>
    <t>企业人力资源管理师中级358期</t>
  </si>
  <si>
    <t>企业人力资源管理师中级359期</t>
  </si>
  <si>
    <t>企业人力资源管理师中级360期</t>
  </si>
  <si>
    <t>企业人力资源管理师中级361期</t>
  </si>
  <si>
    <t>企业人力资源管理师中级362期</t>
  </si>
  <si>
    <t>企业人力资源管理师中级363期</t>
  </si>
  <si>
    <t>企业人力资源管理师中级364期</t>
  </si>
  <si>
    <t>企业人力资源管理师中级367期</t>
  </si>
  <si>
    <t>企业人力资源管理师中级368期</t>
  </si>
  <si>
    <t>企业人力资源管理师中级369期</t>
  </si>
  <si>
    <t>郑州智能云创职业培训学校有限公司</t>
  </si>
  <si>
    <t>2021年055期保育员中级（85课时）</t>
  </si>
  <si>
    <t>2021年056期保育员中级（85课时）</t>
  </si>
  <si>
    <t>河南正捷物业管理有限公司</t>
  </si>
  <si>
    <t>企业人力资源管理师259期（85课时）</t>
  </si>
  <si>
    <t>河南正月家政服务有限公司</t>
  </si>
  <si>
    <t>家政服务员437期 （85课时）</t>
  </si>
  <si>
    <t>合计</t>
  </si>
  <si>
    <t>***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</si>
</sst>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name val="宋体"/>
      <family val="0"/>
    </font>
    <font>
      <sz val="20"/>
      <name val="黑体"/>
      <family val="3"/>
    </font>
    <font>
      <sz val="12"/>
      <name val="黑体"/>
      <family val="3"/>
    </font>
    <font>
      <sz val="12"/>
      <color indexed="8"/>
      <name val="宋体"/>
      <family val="0"/>
    </font>
    <font>
      <sz val="11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8" borderId="0" applyNumberFormat="0" applyBorder="0" applyAlignment="0" applyProtection="0"/>
    <xf numFmtId="0" fontId="13" fillId="0" borderId="4" applyNumberFormat="0" applyFill="0" applyAlignment="0" applyProtection="0"/>
    <xf numFmtId="0" fontId="10" fillId="9" borderId="0" applyNumberFormat="0" applyBorder="0" applyAlignment="0" applyProtection="0"/>
    <xf numFmtId="0" fontId="19" fillId="10" borderId="5" applyNumberFormat="0" applyAlignment="0" applyProtection="0"/>
    <xf numFmtId="0" fontId="20" fillId="10" borderId="1" applyNumberFormat="0" applyAlignment="0" applyProtection="0"/>
    <xf numFmtId="0" fontId="21" fillId="11" borderId="6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/>
    </xf>
    <xf numFmtId="31" fontId="1" fillId="0" borderId="9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31" fontId="1" fillId="0" borderId="13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31" fontId="1" fillId="0" borderId="15" xfId="0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31" fontId="1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wrapText="1"/>
    </xf>
    <xf numFmtId="31" fontId="1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7" fontId="27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52">
      <selection activeCell="J61" sqref="J61"/>
    </sheetView>
  </sheetViews>
  <sheetFormatPr defaultColWidth="9.00390625" defaultRowHeight="33" customHeight="1"/>
  <cols>
    <col min="1" max="1" width="5.25390625" style="4" customWidth="1"/>
    <col min="2" max="2" width="46.25390625" style="4" customWidth="1"/>
    <col min="3" max="4" width="25.00390625" style="4" customWidth="1"/>
    <col min="5" max="5" width="18.75390625" style="4" customWidth="1"/>
    <col min="6" max="7" width="12.50390625" style="4" customWidth="1"/>
    <col min="8" max="8" width="11.75390625" style="5" customWidth="1"/>
    <col min="9" max="9" width="19.00390625" style="4" customWidth="1"/>
    <col min="10" max="16384" width="9.00390625" style="4" customWidth="1"/>
  </cols>
  <sheetData>
    <row r="1" spans="1:9" s="1" customFormat="1" ht="69.75" customHeight="1">
      <c r="A1" s="6" t="s">
        <v>0</v>
      </c>
      <c r="B1" s="7"/>
      <c r="C1" s="7"/>
      <c r="D1" s="7"/>
      <c r="E1" s="7"/>
      <c r="F1" s="8"/>
      <c r="G1" s="8"/>
      <c r="H1" s="9"/>
      <c r="I1" s="7"/>
    </row>
    <row r="2" spans="1:9" s="2" customFormat="1" ht="33" customHeight="1">
      <c r="A2" s="10" t="s">
        <v>1</v>
      </c>
      <c r="B2" s="11" t="s">
        <v>2</v>
      </c>
      <c r="C2" s="12" t="s">
        <v>3</v>
      </c>
      <c r="D2" s="12" t="s">
        <v>4</v>
      </c>
      <c r="E2" s="11" t="s">
        <v>5</v>
      </c>
      <c r="F2" s="11" t="s">
        <v>6</v>
      </c>
      <c r="G2" s="11" t="s">
        <v>7</v>
      </c>
      <c r="H2" s="13" t="s">
        <v>8</v>
      </c>
      <c r="I2" s="44" t="s">
        <v>9</v>
      </c>
    </row>
    <row r="3" spans="1:9" s="3" customFormat="1" ht="33" customHeight="1">
      <c r="A3" s="14">
        <v>1</v>
      </c>
      <c r="B3" s="15" t="s">
        <v>10</v>
      </c>
      <c r="C3" s="16">
        <v>44465</v>
      </c>
      <c r="D3" s="16">
        <v>44511</v>
      </c>
      <c r="E3" s="17" t="s">
        <v>11</v>
      </c>
      <c r="F3" s="18">
        <v>65</v>
      </c>
      <c r="G3" s="18">
        <v>24</v>
      </c>
      <c r="H3" s="18">
        <v>2000</v>
      </c>
      <c r="I3" s="45">
        <f>H3*G3</f>
        <v>48000</v>
      </c>
    </row>
    <row r="4" spans="1:9" s="3" customFormat="1" ht="33" customHeight="1">
      <c r="A4" s="14">
        <v>2</v>
      </c>
      <c r="B4" s="15" t="s">
        <v>12</v>
      </c>
      <c r="C4" s="16">
        <v>44481</v>
      </c>
      <c r="D4" s="16">
        <v>44525</v>
      </c>
      <c r="E4" s="12" t="s">
        <v>13</v>
      </c>
      <c r="F4" s="18">
        <v>64</v>
      </c>
      <c r="G4" s="18">
        <v>21</v>
      </c>
      <c r="H4" s="18">
        <v>2000</v>
      </c>
      <c r="I4" s="45">
        <f>H4*G4</f>
        <v>42000</v>
      </c>
    </row>
    <row r="5" spans="1:9" s="3" customFormat="1" ht="33" customHeight="1">
      <c r="A5" s="19">
        <v>3</v>
      </c>
      <c r="B5" s="15" t="s">
        <v>14</v>
      </c>
      <c r="C5" s="16">
        <v>44465</v>
      </c>
      <c r="D5" s="16">
        <v>44494</v>
      </c>
      <c r="E5" s="17" t="s">
        <v>15</v>
      </c>
      <c r="F5" s="20">
        <v>30</v>
      </c>
      <c r="G5" s="20">
        <v>11</v>
      </c>
      <c r="H5" s="20">
        <v>2000</v>
      </c>
      <c r="I5" s="45">
        <f aca="true" t="shared" si="0" ref="I5:I22">H5*G5</f>
        <v>22000</v>
      </c>
    </row>
    <row r="6" spans="1:9" s="3" customFormat="1" ht="33" customHeight="1">
      <c r="A6" s="14">
        <v>4</v>
      </c>
      <c r="B6" s="15" t="s">
        <v>14</v>
      </c>
      <c r="C6" s="16">
        <v>44465</v>
      </c>
      <c r="D6" s="16">
        <v>44494</v>
      </c>
      <c r="E6" s="17" t="s">
        <v>16</v>
      </c>
      <c r="F6" s="20">
        <v>62</v>
      </c>
      <c r="G6" s="20">
        <v>23</v>
      </c>
      <c r="H6" s="20">
        <v>2000</v>
      </c>
      <c r="I6" s="45">
        <f t="shared" si="0"/>
        <v>46000</v>
      </c>
    </row>
    <row r="7" spans="1:9" s="3" customFormat="1" ht="33" customHeight="1">
      <c r="A7" s="14">
        <v>5</v>
      </c>
      <c r="B7" s="15" t="s">
        <v>17</v>
      </c>
      <c r="C7" s="16">
        <v>44488</v>
      </c>
      <c r="D7" s="16">
        <v>44518</v>
      </c>
      <c r="E7" s="21" t="s">
        <v>18</v>
      </c>
      <c r="F7" s="22">
        <v>54</v>
      </c>
      <c r="G7" s="22">
        <v>30</v>
      </c>
      <c r="H7" s="22">
        <v>2000</v>
      </c>
      <c r="I7" s="45">
        <f t="shared" si="0"/>
        <v>60000</v>
      </c>
    </row>
    <row r="8" spans="1:9" s="3" customFormat="1" ht="33" customHeight="1">
      <c r="A8" s="14">
        <v>6</v>
      </c>
      <c r="B8" s="15" t="s">
        <v>17</v>
      </c>
      <c r="C8" s="16">
        <v>44488</v>
      </c>
      <c r="D8" s="16">
        <v>44518</v>
      </c>
      <c r="E8" s="23" t="s">
        <v>19</v>
      </c>
      <c r="F8" s="22">
        <v>51</v>
      </c>
      <c r="G8" s="22">
        <v>18</v>
      </c>
      <c r="H8" s="22">
        <v>2000</v>
      </c>
      <c r="I8" s="45">
        <f t="shared" si="0"/>
        <v>36000</v>
      </c>
    </row>
    <row r="9" spans="1:9" s="3" customFormat="1" ht="33" customHeight="1">
      <c r="A9" s="19">
        <v>7</v>
      </c>
      <c r="B9" s="15" t="s">
        <v>20</v>
      </c>
      <c r="C9" s="16">
        <v>44492</v>
      </c>
      <c r="D9" s="16">
        <v>44515</v>
      </c>
      <c r="E9" s="21" t="s">
        <v>21</v>
      </c>
      <c r="F9" s="24">
        <v>43</v>
      </c>
      <c r="G9" s="25">
        <v>12</v>
      </c>
      <c r="H9" s="18">
        <v>2000</v>
      </c>
      <c r="I9" s="45">
        <f t="shared" si="0"/>
        <v>24000</v>
      </c>
    </row>
    <row r="10" spans="1:9" s="3" customFormat="1" ht="33" customHeight="1">
      <c r="A10" s="14">
        <v>8</v>
      </c>
      <c r="B10" s="15" t="s">
        <v>20</v>
      </c>
      <c r="C10" s="16">
        <v>44492</v>
      </c>
      <c r="D10" s="16">
        <v>44515</v>
      </c>
      <c r="E10" s="21" t="s">
        <v>22</v>
      </c>
      <c r="F10" s="24">
        <v>44</v>
      </c>
      <c r="G10" s="25">
        <v>8</v>
      </c>
      <c r="H10" s="18">
        <v>2000</v>
      </c>
      <c r="I10" s="45">
        <f t="shared" si="0"/>
        <v>16000</v>
      </c>
    </row>
    <row r="11" spans="1:9" s="3" customFormat="1" ht="33" customHeight="1">
      <c r="A11" s="14">
        <v>9</v>
      </c>
      <c r="B11" s="15" t="s">
        <v>20</v>
      </c>
      <c r="C11" s="16">
        <v>44492</v>
      </c>
      <c r="D11" s="16">
        <v>44515</v>
      </c>
      <c r="E11" s="21" t="s">
        <v>23</v>
      </c>
      <c r="F11" s="24">
        <v>60</v>
      </c>
      <c r="G11" s="25">
        <v>26</v>
      </c>
      <c r="H11" s="18">
        <v>2000</v>
      </c>
      <c r="I11" s="45">
        <f t="shared" si="0"/>
        <v>52000</v>
      </c>
    </row>
    <row r="12" spans="1:9" s="3" customFormat="1" ht="33" customHeight="1">
      <c r="A12" s="14">
        <v>10</v>
      </c>
      <c r="B12" s="15" t="s">
        <v>20</v>
      </c>
      <c r="C12" s="16">
        <v>44492</v>
      </c>
      <c r="D12" s="16">
        <v>44515</v>
      </c>
      <c r="E12" s="21" t="s">
        <v>24</v>
      </c>
      <c r="F12" s="24">
        <v>33</v>
      </c>
      <c r="G12" s="25">
        <v>13</v>
      </c>
      <c r="H12" s="18">
        <v>2000</v>
      </c>
      <c r="I12" s="45">
        <f t="shared" si="0"/>
        <v>26000</v>
      </c>
    </row>
    <row r="13" spans="1:9" s="3" customFormat="1" ht="33" customHeight="1">
      <c r="A13" s="19">
        <v>11</v>
      </c>
      <c r="B13" s="15" t="s">
        <v>20</v>
      </c>
      <c r="C13" s="16">
        <v>44492</v>
      </c>
      <c r="D13" s="16">
        <v>44515</v>
      </c>
      <c r="E13" s="21" t="s">
        <v>25</v>
      </c>
      <c r="F13" s="24">
        <v>52</v>
      </c>
      <c r="G13" s="25">
        <v>11</v>
      </c>
      <c r="H13" s="18">
        <v>2000</v>
      </c>
      <c r="I13" s="45">
        <f t="shared" si="0"/>
        <v>22000</v>
      </c>
    </row>
    <row r="14" spans="1:9" s="3" customFormat="1" ht="33" customHeight="1">
      <c r="A14" s="14">
        <v>12</v>
      </c>
      <c r="B14" s="15" t="s">
        <v>20</v>
      </c>
      <c r="C14" s="16">
        <v>44492</v>
      </c>
      <c r="D14" s="16">
        <v>44515</v>
      </c>
      <c r="E14" s="21" t="s">
        <v>26</v>
      </c>
      <c r="F14" s="24">
        <v>55</v>
      </c>
      <c r="G14" s="25">
        <v>5</v>
      </c>
      <c r="H14" s="18">
        <v>2000</v>
      </c>
      <c r="I14" s="45">
        <f t="shared" si="0"/>
        <v>10000</v>
      </c>
    </row>
    <row r="15" spans="1:9" s="3" customFormat="1" ht="33" customHeight="1">
      <c r="A15" s="14">
        <v>13</v>
      </c>
      <c r="B15" s="15" t="s">
        <v>20</v>
      </c>
      <c r="C15" s="16">
        <v>44492</v>
      </c>
      <c r="D15" s="16">
        <v>44515</v>
      </c>
      <c r="E15" s="21" t="s">
        <v>27</v>
      </c>
      <c r="F15" s="24">
        <v>61</v>
      </c>
      <c r="G15" s="25">
        <v>5</v>
      </c>
      <c r="H15" s="18">
        <v>2000</v>
      </c>
      <c r="I15" s="45">
        <f t="shared" si="0"/>
        <v>10000</v>
      </c>
    </row>
    <row r="16" spans="1:9" s="3" customFormat="1" ht="33" customHeight="1">
      <c r="A16" s="14">
        <v>14</v>
      </c>
      <c r="B16" s="15" t="s">
        <v>20</v>
      </c>
      <c r="C16" s="16">
        <v>44492</v>
      </c>
      <c r="D16" s="16">
        <v>44515</v>
      </c>
      <c r="E16" s="21" t="s">
        <v>28</v>
      </c>
      <c r="F16" s="24">
        <v>41</v>
      </c>
      <c r="G16" s="25">
        <v>4</v>
      </c>
      <c r="H16" s="18">
        <v>2000</v>
      </c>
      <c r="I16" s="45">
        <f t="shared" si="0"/>
        <v>8000</v>
      </c>
    </row>
    <row r="17" spans="1:9" s="3" customFormat="1" ht="33" customHeight="1">
      <c r="A17" s="14">
        <v>15</v>
      </c>
      <c r="B17" s="15" t="s">
        <v>20</v>
      </c>
      <c r="C17" s="16">
        <v>44492</v>
      </c>
      <c r="D17" s="16">
        <v>44515</v>
      </c>
      <c r="E17" s="21" t="s">
        <v>29</v>
      </c>
      <c r="F17" s="24">
        <v>53</v>
      </c>
      <c r="G17" s="25">
        <v>4</v>
      </c>
      <c r="H17" s="18">
        <v>2000</v>
      </c>
      <c r="I17" s="45">
        <f t="shared" si="0"/>
        <v>8000</v>
      </c>
    </row>
    <row r="18" spans="1:9" s="3" customFormat="1" ht="33" customHeight="1">
      <c r="A18" s="14">
        <v>16</v>
      </c>
      <c r="B18" s="15" t="s">
        <v>20</v>
      </c>
      <c r="C18" s="16">
        <v>44492</v>
      </c>
      <c r="D18" s="16">
        <v>44515</v>
      </c>
      <c r="E18" s="21" t="s">
        <v>30</v>
      </c>
      <c r="F18" s="24">
        <v>51</v>
      </c>
      <c r="G18" s="25">
        <v>7</v>
      </c>
      <c r="H18" s="18">
        <v>2000</v>
      </c>
      <c r="I18" s="45">
        <f t="shared" si="0"/>
        <v>14000</v>
      </c>
    </row>
    <row r="19" spans="1:9" s="3" customFormat="1" ht="33" customHeight="1">
      <c r="A19" s="14">
        <v>17</v>
      </c>
      <c r="B19" s="15" t="s">
        <v>20</v>
      </c>
      <c r="C19" s="16">
        <v>44492</v>
      </c>
      <c r="D19" s="16">
        <v>44515</v>
      </c>
      <c r="E19" s="21" t="s">
        <v>31</v>
      </c>
      <c r="F19" s="24">
        <v>54</v>
      </c>
      <c r="G19" s="25">
        <v>2</v>
      </c>
      <c r="H19" s="18">
        <v>2000</v>
      </c>
      <c r="I19" s="45">
        <f t="shared" si="0"/>
        <v>4000</v>
      </c>
    </row>
    <row r="20" spans="1:9" s="3" customFormat="1" ht="33" customHeight="1">
      <c r="A20" s="19">
        <v>18</v>
      </c>
      <c r="B20" s="15" t="s">
        <v>20</v>
      </c>
      <c r="C20" s="16">
        <v>44492</v>
      </c>
      <c r="D20" s="16">
        <v>44515</v>
      </c>
      <c r="E20" s="21" t="s">
        <v>32</v>
      </c>
      <c r="F20" s="24">
        <v>46</v>
      </c>
      <c r="G20" s="25">
        <v>9</v>
      </c>
      <c r="H20" s="18">
        <v>2000</v>
      </c>
      <c r="I20" s="45">
        <f t="shared" si="0"/>
        <v>18000</v>
      </c>
    </row>
    <row r="21" spans="1:9" s="3" customFormat="1" ht="33" customHeight="1">
      <c r="A21" s="14">
        <v>19</v>
      </c>
      <c r="B21" s="15" t="s">
        <v>20</v>
      </c>
      <c r="C21" s="16">
        <v>44492</v>
      </c>
      <c r="D21" s="16">
        <v>44515</v>
      </c>
      <c r="E21" s="21" t="s">
        <v>33</v>
      </c>
      <c r="F21" s="24">
        <v>62</v>
      </c>
      <c r="G21" s="25">
        <v>3</v>
      </c>
      <c r="H21" s="18">
        <v>2000</v>
      </c>
      <c r="I21" s="45">
        <f t="shared" si="0"/>
        <v>6000</v>
      </c>
    </row>
    <row r="22" spans="1:9" s="3" customFormat="1" ht="33" customHeight="1">
      <c r="A22" s="14">
        <v>20</v>
      </c>
      <c r="B22" s="15" t="s">
        <v>20</v>
      </c>
      <c r="C22" s="16">
        <v>44492</v>
      </c>
      <c r="D22" s="16">
        <v>44515</v>
      </c>
      <c r="E22" s="21" t="s">
        <v>34</v>
      </c>
      <c r="F22" s="24">
        <v>44</v>
      </c>
      <c r="G22" s="25">
        <v>7</v>
      </c>
      <c r="H22" s="18">
        <v>2000</v>
      </c>
      <c r="I22" s="45">
        <f t="shared" si="0"/>
        <v>14000</v>
      </c>
    </row>
    <row r="23" spans="1:9" s="3" customFormat="1" ht="33" customHeight="1">
      <c r="A23" s="14">
        <v>21</v>
      </c>
      <c r="B23" s="15" t="s">
        <v>20</v>
      </c>
      <c r="C23" s="16">
        <v>44492</v>
      </c>
      <c r="D23" s="16">
        <v>44515</v>
      </c>
      <c r="E23" s="21" t="s">
        <v>35</v>
      </c>
      <c r="F23" s="24">
        <v>53</v>
      </c>
      <c r="G23" s="25">
        <v>8</v>
      </c>
      <c r="H23" s="18">
        <v>2000</v>
      </c>
      <c r="I23" s="45">
        <f aca="true" t="shared" si="1" ref="I23:I56">G23*H23</f>
        <v>16000</v>
      </c>
    </row>
    <row r="24" spans="1:9" s="3" customFormat="1" ht="33" customHeight="1">
      <c r="A24" s="14">
        <v>22</v>
      </c>
      <c r="B24" s="15" t="s">
        <v>20</v>
      </c>
      <c r="C24" s="16">
        <v>44492</v>
      </c>
      <c r="D24" s="16">
        <v>44515</v>
      </c>
      <c r="E24" s="21" t="s">
        <v>36</v>
      </c>
      <c r="F24" s="24">
        <v>48</v>
      </c>
      <c r="G24" s="25">
        <v>10</v>
      </c>
      <c r="H24" s="18">
        <v>2000</v>
      </c>
      <c r="I24" s="45">
        <f t="shared" si="1"/>
        <v>20000</v>
      </c>
    </row>
    <row r="25" spans="1:9" s="3" customFormat="1" ht="33" customHeight="1">
      <c r="A25" s="19">
        <v>23</v>
      </c>
      <c r="B25" s="15" t="s">
        <v>20</v>
      </c>
      <c r="C25" s="16">
        <v>44492</v>
      </c>
      <c r="D25" s="16">
        <v>44515</v>
      </c>
      <c r="E25" s="21" t="s">
        <v>37</v>
      </c>
      <c r="F25" s="24">
        <v>40</v>
      </c>
      <c r="G25" s="25">
        <v>4</v>
      </c>
      <c r="H25" s="18">
        <v>2000</v>
      </c>
      <c r="I25" s="45">
        <f t="shared" si="1"/>
        <v>8000</v>
      </c>
    </row>
    <row r="26" spans="1:9" s="3" customFormat="1" ht="33" customHeight="1">
      <c r="A26" s="14">
        <v>24</v>
      </c>
      <c r="B26" s="15" t="s">
        <v>20</v>
      </c>
      <c r="C26" s="16">
        <v>44492</v>
      </c>
      <c r="D26" s="16">
        <v>44515</v>
      </c>
      <c r="E26" s="21" t="s">
        <v>38</v>
      </c>
      <c r="F26" s="24">
        <v>65</v>
      </c>
      <c r="G26" s="25">
        <v>11</v>
      </c>
      <c r="H26" s="18">
        <v>2000</v>
      </c>
      <c r="I26" s="45">
        <f t="shared" si="1"/>
        <v>22000</v>
      </c>
    </row>
    <row r="27" spans="1:9" s="3" customFormat="1" ht="33" customHeight="1">
      <c r="A27" s="14">
        <v>25</v>
      </c>
      <c r="B27" s="15" t="s">
        <v>20</v>
      </c>
      <c r="C27" s="16">
        <v>44492</v>
      </c>
      <c r="D27" s="16">
        <v>44515</v>
      </c>
      <c r="E27" s="21" t="s">
        <v>39</v>
      </c>
      <c r="F27" s="24">
        <v>53</v>
      </c>
      <c r="G27" s="25">
        <v>13</v>
      </c>
      <c r="H27" s="18">
        <v>2000</v>
      </c>
      <c r="I27" s="45">
        <f t="shared" si="1"/>
        <v>26000</v>
      </c>
    </row>
    <row r="28" spans="1:9" s="3" customFormat="1" ht="33" customHeight="1">
      <c r="A28" s="14">
        <v>26</v>
      </c>
      <c r="B28" s="15" t="s">
        <v>20</v>
      </c>
      <c r="C28" s="16">
        <v>44492</v>
      </c>
      <c r="D28" s="16">
        <v>44515</v>
      </c>
      <c r="E28" s="21" t="s">
        <v>40</v>
      </c>
      <c r="F28" s="24">
        <v>43</v>
      </c>
      <c r="G28" s="25">
        <v>6</v>
      </c>
      <c r="H28" s="18">
        <v>2000</v>
      </c>
      <c r="I28" s="45">
        <f t="shared" si="1"/>
        <v>12000</v>
      </c>
    </row>
    <row r="29" spans="1:9" s="3" customFormat="1" ht="33" customHeight="1">
      <c r="A29" s="19">
        <v>27</v>
      </c>
      <c r="B29" s="15" t="s">
        <v>20</v>
      </c>
      <c r="C29" s="16">
        <v>44492</v>
      </c>
      <c r="D29" s="16">
        <v>44515</v>
      </c>
      <c r="E29" s="21" t="s">
        <v>41</v>
      </c>
      <c r="F29" s="24">
        <v>54</v>
      </c>
      <c r="G29" s="25">
        <v>19</v>
      </c>
      <c r="H29" s="18">
        <v>2000</v>
      </c>
      <c r="I29" s="45">
        <f t="shared" si="1"/>
        <v>38000</v>
      </c>
    </row>
    <row r="30" spans="1:9" s="3" customFormat="1" ht="33" customHeight="1">
      <c r="A30" s="14">
        <v>28</v>
      </c>
      <c r="B30" s="15" t="s">
        <v>20</v>
      </c>
      <c r="C30" s="16">
        <v>44492</v>
      </c>
      <c r="D30" s="16">
        <v>44515</v>
      </c>
      <c r="E30" s="21" t="s">
        <v>42</v>
      </c>
      <c r="F30" s="24">
        <v>58</v>
      </c>
      <c r="G30" s="25">
        <v>7</v>
      </c>
      <c r="H30" s="18">
        <v>2000</v>
      </c>
      <c r="I30" s="45">
        <f t="shared" si="1"/>
        <v>14000</v>
      </c>
    </row>
    <row r="31" spans="1:9" s="3" customFormat="1" ht="33" customHeight="1">
      <c r="A31" s="14">
        <v>29</v>
      </c>
      <c r="B31" s="15" t="s">
        <v>20</v>
      </c>
      <c r="C31" s="16">
        <v>44492</v>
      </c>
      <c r="D31" s="16">
        <v>44515</v>
      </c>
      <c r="E31" s="21" t="s">
        <v>43</v>
      </c>
      <c r="F31" s="24">
        <v>60</v>
      </c>
      <c r="G31" s="25">
        <v>22</v>
      </c>
      <c r="H31" s="18">
        <v>2000</v>
      </c>
      <c r="I31" s="45">
        <f t="shared" si="1"/>
        <v>44000</v>
      </c>
    </row>
    <row r="32" spans="1:9" s="3" customFormat="1" ht="33" customHeight="1">
      <c r="A32" s="14">
        <v>30</v>
      </c>
      <c r="B32" s="15" t="s">
        <v>20</v>
      </c>
      <c r="C32" s="16">
        <v>44492</v>
      </c>
      <c r="D32" s="16">
        <v>44515</v>
      </c>
      <c r="E32" s="21" t="s">
        <v>44</v>
      </c>
      <c r="F32" s="24">
        <v>61</v>
      </c>
      <c r="G32" s="25">
        <v>48</v>
      </c>
      <c r="H32" s="18">
        <v>2000</v>
      </c>
      <c r="I32" s="45">
        <f t="shared" si="1"/>
        <v>96000</v>
      </c>
    </row>
    <row r="33" spans="1:9" s="3" customFormat="1" ht="33" customHeight="1">
      <c r="A33" s="19">
        <v>31</v>
      </c>
      <c r="B33" s="15" t="s">
        <v>20</v>
      </c>
      <c r="C33" s="16">
        <v>44492</v>
      </c>
      <c r="D33" s="16">
        <v>44515</v>
      </c>
      <c r="E33" s="21" t="s">
        <v>45</v>
      </c>
      <c r="F33" s="24">
        <v>61</v>
      </c>
      <c r="G33" s="25">
        <v>40</v>
      </c>
      <c r="H33" s="18">
        <v>2000</v>
      </c>
      <c r="I33" s="45">
        <f t="shared" si="1"/>
        <v>80000</v>
      </c>
    </row>
    <row r="34" spans="1:9" s="3" customFormat="1" ht="33" customHeight="1">
      <c r="A34" s="14">
        <v>32</v>
      </c>
      <c r="B34" s="15" t="s">
        <v>20</v>
      </c>
      <c r="C34" s="16">
        <v>44492</v>
      </c>
      <c r="D34" s="16">
        <v>44515</v>
      </c>
      <c r="E34" s="21" t="s">
        <v>46</v>
      </c>
      <c r="F34" s="24">
        <v>56</v>
      </c>
      <c r="G34" s="25">
        <v>5</v>
      </c>
      <c r="H34" s="18">
        <v>2000</v>
      </c>
      <c r="I34" s="45">
        <f t="shared" si="1"/>
        <v>10000</v>
      </c>
    </row>
    <row r="35" spans="1:9" s="3" customFormat="1" ht="33" customHeight="1">
      <c r="A35" s="14">
        <v>33</v>
      </c>
      <c r="B35" s="15" t="s">
        <v>20</v>
      </c>
      <c r="C35" s="16">
        <v>44492</v>
      </c>
      <c r="D35" s="16">
        <v>44515</v>
      </c>
      <c r="E35" s="21" t="s">
        <v>47</v>
      </c>
      <c r="F35" s="24">
        <v>46</v>
      </c>
      <c r="G35" s="25">
        <v>6</v>
      </c>
      <c r="H35" s="18">
        <v>2000</v>
      </c>
      <c r="I35" s="45">
        <f t="shared" si="1"/>
        <v>12000</v>
      </c>
    </row>
    <row r="36" spans="1:9" s="3" customFormat="1" ht="33" customHeight="1">
      <c r="A36" s="14">
        <v>34</v>
      </c>
      <c r="B36" s="15" t="s">
        <v>20</v>
      </c>
      <c r="C36" s="16">
        <v>44492</v>
      </c>
      <c r="D36" s="16">
        <v>44515</v>
      </c>
      <c r="E36" s="21" t="s">
        <v>48</v>
      </c>
      <c r="F36" s="24">
        <v>45</v>
      </c>
      <c r="G36" s="25">
        <v>3</v>
      </c>
      <c r="H36" s="18">
        <v>2000</v>
      </c>
      <c r="I36" s="45">
        <f t="shared" si="1"/>
        <v>6000</v>
      </c>
    </row>
    <row r="37" spans="1:9" s="3" customFormat="1" ht="33" customHeight="1">
      <c r="A37" s="14">
        <v>35</v>
      </c>
      <c r="B37" s="15" t="s">
        <v>20</v>
      </c>
      <c r="C37" s="16">
        <v>44492</v>
      </c>
      <c r="D37" s="16">
        <v>44515</v>
      </c>
      <c r="E37" s="21" t="s">
        <v>49</v>
      </c>
      <c r="F37" s="24">
        <v>53</v>
      </c>
      <c r="G37" s="25">
        <v>35</v>
      </c>
      <c r="H37" s="18">
        <v>2000</v>
      </c>
      <c r="I37" s="45">
        <f t="shared" si="1"/>
        <v>70000</v>
      </c>
    </row>
    <row r="38" spans="1:9" s="3" customFormat="1" ht="33" customHeight="1">
      <c r="A38" s="14">
        <v>36</v>
      </c>
      <c r="B38" s="15" t="s">
        <v>20</v>
      </c>
      <c r="C38" s="16">
        <v>44492</v>
      </c>
      <c r="D38" s="16">
        <v>44515</v>
      </c>
      <c r="E38" s="21" t="s">
        <v>50</v>
      </c>
      <c r="F38" s="24">
        <v>55</v>
      </c>
      <c r="G38" s="25">
        <v>4</v>
      </c>
      <c r="H38" s="18">
        <v>2000</v>
      </c>
      <c r="I38" s="45">
        <f t="shared" si="1"/>
        <v>8000</v>
      </c>
    </row>
    <row r="39" spans="1:9" s="3" customFormat="1" ht="33" customHeight="1">
      <c r="A39" s="14">
        <v>37</v>
      </c>
      <c r="B39" s="15" t="s">
        <v>20</v>
      </c>
      <c r="C39" s="16">
        <v>44492</v>
      </c>
      <c r="D39" s="16">
        <v>44515</v>
      </c>
      <c r="E39" s="21" t="s">
        <v>51</v>
      </c>
      <c r="F39" s="24">
        <v>47</v>
      </c>
      <c r="G39" s="25">
        <v>45</v>
      </c>
      <c r="H39" s="18">
        <v>2000</v>
      </c>
      <c r="I39" s="45">
        <f t="shared" si="1"/>
        <v>90000</v>
      </c>
    </row>
    <row r="40" spans="1:9" s="3" customFormat="1" ht="33" customHeight="1">
      <c r="A40" s="19">
        <v>38</v>
      </c>
      <c r="B40" s="15" t="s">
        <v>20</v>
      </c>
      <c r="C40" s="16">
        <v>44492</v>
      </c>
      <c r="D40" s="16">
        <v>44515</v>
      </c>
      <c r="E40" s="21" t="s">
        <v>52</v>
      </c>
      <c r="F40" s="24">
        <v>52</v>
      </c>
      <c r="G40" s="25">
        <v>2</v>
      </c>
      <c r="H40" s="18">
        <v>2000</v>
      </c>
      <c r="I40" s="45">
        <f t="shared" si="1"/>
        <v>4000</v>
      </c>
    </row>
    <row r="41" spans="1:9" s="3" customFormat="1" ht="33" customHeight="1">
      <c r="A41" s="14">
        <v>39</v>
      </c>
      <c r="B41" s="15" t="s">
        <v>20</v>
      </c>
      <c r="C41" s="16">
        <v>44492</v>
      </c>
      <c r="D41" s="16">
        <v>44515</v>
      </c>
      <c r="E41" s="21" t="s">
        <v>53</v>
      </c>
      <c r="F41" s="24">
        <v>49</v>
      </c>
      <c r="G41" s="25">
        <v>2</v>
      </c>
      <c r="H41" s="18">
        <v>2000</v>
      </c>
      <c r="I41" s="45">
        <f t="shared" si="1"/>
        <v>4000</v>
      </c>
    </row>
    <row r="42" spans="1:9" s="3" customFormat="1" ht="33" customHeight="1">
      <c r="A42" s="14">
        <v>40</v>
      </c>
      <c r="B42" s="15" t="s">
        <v>20</v>
      </c>
      <c r="C42" s="16">
        <v>44492</v>
      </c>
      <c r="D42" s="16">
        <v>44515</v>
      </c>
      <c r="E42" s="21" t="s">
        <v>54</v>
      </c>
      <c r="F42" s="24">
        <v>57</v>
      </c>
      <c r="G42" s="25">
        <v>7</v>
      </c>
      <c r="H42" s="18">
        <v>2000</v>
      </c>
      <c r="I42" s="45">
        <f t="shared" si="1"/>
        <v>14000</v>
      </c>
    </row>
    <row r="43" spans="1:9" s="3" customFormat="1" ht="33" customHeight="1">
      <c r="A43" s="14">
        <v>41</v>
      </c>
      <c r="B43" s="15" t="s">
        <v>20</v>
      </c>
      <c r="C43" s="16">
        <v>44492</v>
      </c>
      <c r="D43" s="16">
        <v>44515</v>
      </c>
      <c r="E43" s="21" t="s">
        <v>55</v>
      </c>
      <c r="F43" s="24">
        <v>61</v>
      </c>
      <c r="G43" s="25">
        <v>15</v>
      </c>
      <c r="H43" s="18">
        <v>2000</v>
      </c>
      <c r="I43" s="45">
        <f t="shared" si="1"/>
        <v>30000</v>
      </c>
    </row>
    <row r="44" spans="1:9" s="3" customFormat="1" ht="33" customHeight="1">
      <c r="A44" s="14">
        <v>42</v>
      </c>
      <c r="B44" s="15" t="s">
        <v>20</v>
      </c>
      <c r="C44" s="16">
        <v>44492</v>
      </c>
      <c r="D44" s="16">
        <v>44515</v>
      </c>
      <c r="E44" s="21" t="s">
        <v>56</v>
      </c>
      <c r="F44" s="24">
        <v>55</v>
      </c>
      <c r="G44" s="25">
        <v>30</v>
      </c>
      <c r="H44" s="18">
        <v>2000</v>
      </c>
      <c r="I44" s="45">
        <f t="shared" si="1"/>
        <v>60000</v>
      </c>
    </row>
    <row r="45" spans="1:9" s="3" customFormat="1" ht="33" customHeight="1">
      <c r="A45" s="19">
        <v>43</v>
      </c>
      <c r="B45" s="15" t="s">
        <v>20</v>
      </c>
      <c r="C45" s="16">
        <v>44492</v>
      </c>
      <c r="D45" s="16">
        <v>44515</v>
      </c>
      <c r="E45" s="21" t="s">
        <v>57</v>
      </c>
      <c r="F45" s="24">
        <v>59</v>
      </c>
      <c r="G45" s="25">
        <v>32</v>
      </c>
      <c r="H45" s="18">
        <v>2000</v>
      </c>
      <c r="I45" s="45">
        <f t="shared" si="1"/>
        <v>64000</v>
      </c>
    </row>
    <row r="46" spans="1:9" s="3" customFormat="1" ht="33" customHeight="1">
      <c r="A46" s="14">
        <v>44</v>
      </c>
      <c r="B46" s="15" t="s">
        <v>20</v>
      </c>
      <c r="C46" s="16">
        <v>44492</v>
      </c>
      <c r="D46" s="16">
        <v>44515</v>
      </c>
      <c r="E46" s="21" t="s">
        <v>58</v>
      </c>
      <c r="F46" s="24">
        <v>58</v>
      </c>
      <c r="G46" s="25">
        <v>30</v>
      </c>
      <c r="H46" s="18">
        <v>2000</v>
      </c>
      <c r="I46" s="45">
        <f t="shared" si="1"/>
        <v>60000</v>
      </c>
    </row>
    <row r="47" spans="1:9" s="3" customFormat="1" ht="33" customHeight="1">
      <c r="A47" s="14">
        <v>45</v>
      </c>
      <c r="B47" s="15" t="s">
        <v>20</v>
      </c>
      <c r="C47" s="16">
        <v>44492</v>
      </c>
      <c r="D47" s="16">
        <v>44515</v>
      </c>
      <c r="E47" s="21" t="s">
        <v>59</v>
      </c>
      <c r="F47" s="24">
        <v>57</v>
      </c>
      <c r="G47" s="25">
        <v>23</v>
      </c>
      <c r="H47" s="18">
        <v>2000</v>
      </c>
      <c r="I47" s="45">
        <f t="shared" si="1"/>
        <v>46000</v>
      </c>
    </row>
    <row r="48" spans="1:9" s="3" customFormat="1" ht="33" customHeight="1">
      <c r="A48" s="14">
        <v>46</v>
      </c>
      <c r="B48" s="15" t="s">
        <v>20</v>
      </c>
      <c r="C48" s="16">
        <v>44495</v>
      </c>
      <c r="D48" s="16">
        <v>44520</v>
      </c>
      <c r="E48" s="21" t="s">
        <v>60</v>
      </c>
      <c r="F48" s="24">
        <v>76</v>
      </c>
      <c r="G48" s="25">
        <v>16</v>
      </c>
      <c r="H48" s="18">
        <v>2000</v>
      </c>
      <c r="I48" s="45">
        <f t="shared" si="1"/>
        <v>32000</v>
      </c>
    </row>
    <row r="49" spans="1:9" s="3" customFormat="1" ht="33" customHeight="1">
      <c r="A49" s="19">
        <v>47</v>
      </c>
      <c r="B49" s="15" t="s">
        <v>20</v>
      </c>
      <c r="C49" s="16">
        <v>44495</v>
      </c>
      <c r="D49" s="16">
        <v>44515</v>
      </c>
      <c r="E49" s="21" t="s">
        <v>61</v>
      </c>
      <c r="F49" s="24">
        <v>77</v>
      </c>
      <c r="G49" s="25">
        <v>17</v>
      </c>
      <c r="H49" s="18">
        <v>2000</v>
      </c>
      <c r="I49" s="45">
        <f t="shared" si="1"/>
        <v>34000</v>
      </c>
    </row>
    <row r="50" spans="1:9" s="3" customFormat="1" ht="33" customHeight="1">
      <c r="A50" s="14">
        <v>48</v>
      </c>
      <c r="B50" s="15" t="s">
        <v>20</v>
      </c>
      <c r="C50" s="16">
        <v>44495</v>
      </c>
      <c r="D50" s="16">
        <v>44515</v>
      </c>
      <c r="E50" s="21" t="s">
        <v>62</v>
      </c>
      <c r="F50" s="24">
        <v>42</v>
      </c>
      <c r="G50" s="25">
        <v>2</v>
      </c>
      <c r="H50" s="18">
        <v>2000</v>
      </c>
      <c r="I50" s="45">
        <f t="shared" si="1"/>
        <v>4000</v>
      </c>
    </row>
    <row r="51" spans="1:9" s="3" customFormat="1" ht="33" customHeight="1">
      <c r="A51" s="26">
        <v>49</v>
      </c>
      <c r="B51" s="27" t="s">
        <v>63</v>
      </c>
      <c r="C51" s="28">
        <v>44338</v>
      </c>
      <c r="D51" s="28">
        <v>44549</v>
      </c>
      <c r="E51" s="29" t="s">
        <v>64</v>
      </c>
      <c r="F51" s="30">
        <v>72</v>
      </c>
      <c r="G51" s="18">
        <v>24</v>
      </c>
      <c r="H51" s="18">
        <v>2000</v>
      </c>
      <c r="I51" s="45">
        <f t="shared" si="1"/>
        <v>48000</v>
      </c>
    </row>
    <row r="52" spans="1:9" s="3" customFormat="1" ht="33" customHeight="1">
      <c r="A52" s="31"/>
      <c r="B52" s="32"/>
      <c r="C52" s="33"/>
      <c r="D52" s="33"/>
      <c r="E52" s="34"/>
      <c r="F52" s="35"/>
      <c r="G52" s="18">
        <v>21</v>
      </c>
      <c r="H52" s="18">
        <v>1000</v>
      </c>
      <c r="I52" s="45">
        <f t="shared" si="1"/>
        <v>21000</v>
      </c>
    </row>
    <row r="53" spans="1:9" s="3" customFormat="1" ht="33" customHeight="1">
      <c r="A53" s="36">
        <v>50</v>
      </c>
      <c r="B53" s="27" t="s">
        <v>63</v>
      </c>
      <c r="C53" s="28">
        <v>44338</v>
      </c>
      <c r="D53" s="28">
        <v>44556</v>
      </c>
      <c r="E53" s="29" t="s">
        <v>65</v>
      </c>
      <c r="F53" s="30">
        <v>68</v>
      </c>
      <c r="G53" s="18">
        <v>22</v>
      </c>
      <c r="H53" s="18">
        <v>2000</v>
      </c>
      <c r="I53" s="45">
        <f t="shared" si="1"/>
        <v>44000</v>
      </c>
    </row>
    <row r="54" spans="1:9" s="3" customFormat="1" ht="33" customHeight="1">
      <c r="A54" s="37"/>
      <c r="B54" s="32"/>
      <c r="C54" s="33"/>
      <c r="D54" s="33"/>
      <c r="E54" s="34"/>
      <c r="F54" s="35"/>
      <c r="G54" s="18">
        <v>5</v>
      </c>
      <c r="H54" s="18">
        <v>1000</v>
      </c>
      <c r="I54" s="45">
        <f t="shared" si="1"/>
        <v>5000</v>
      </c>
    </row>
    <row r="55" spans="1:9" s="3" customFormat="1" ht="33" customHeight="1">
      <c r="A55" s="37">
        <v>51</v>
      </c>
      <c r="B55" s="32" t="s">
        <v>66</v>
      </c>
      <c r="C55" s="16">
        <v>44481</v>
      </c>
      <c r="D55" s="16">
        <v>44512</v>
      </c>
      <c r="E55" s="38" t="s">
        <v>67</v>
      </c>
      <c r="F55" s="35">
        <v>59</v>
      </c>
      <c r="G55" s="20">
        <v>7</v>
      </c>
      <c r="H55" s="39">
        <v>2000</v>
      </c>
      <c r="I55" s="45">
        <f t="shared" si="1"/>
        <v>14000</v>
      </c>
    </row>
    <row r="56" spans="1:9" s="3" customFormat="1" ht="33" customHeight="1">
      <c r="A56" s="37">
        <v>52</v>
      </c>
      <c r="B56" s="32" t="s">
        <v>68</v>
      </c>
      <c r="C56" s="16">
        <v>44504</v>
      </c>
      <c r="D56" s="16">
        <v>44530</v>
      </c>
      <c r="E56" s="38" t="s">
        <v>69</v>
      </c>
      <c r="F56" s="35">
        <v>74</v>
      </c>
      <c r="G56" s="20">
        <v>27</v>
      </c>
      <c r="H56" s="20">
        <v>2000</v>
      </c>
      <c r="I56" s="45">
        <f t="shared" si="1"/>
        <v>54000</v>
      </c>
    </row>
    <row r="57" spans="1:9" s="3" customFormat="1" ht="33" customHeight="1">
      <c r="A57" s="37"/>
      <c r="B57" s="32"/>
      <c r="C57" s="33"/>
      <c r="D57" s="40"/>
      <c r="E57" s="34"/>
      <c r="F57" s="35"/>
      <c r="G57" s="18"/>
      <c r="H57" s="18"/>
      <c r="I57" s="45"/>
    </row>
    <row r="58" spans="1:9" s="3" customFormat="1" ht="33" customHeight="1">
      <c r="A58" s="37"/>
      <c r="B58" s="32"/>
      <c r="C58" s="33"/>
      <c r="D58" s="41"/>
      <c r="E58" s="34"/>
      <c r="F58" s="35"/>
      <c r="G58" s="18"/>
      <c r="H58" s="18"/>
      <c r="I58" s="45"/>
    </row>
    <row r="59" spans="1:9" s="3" customFormat="1" ht="33" customHeight="1">
      <c r="A59" s="37"/>
      <c r="B59" s="32"/>
      <c r="C59" s="33"/>
      <c r="D59" s="40"/>
      <c r="E59" s="34"/>
      <c r="F59" s="35"/>
      <c r="G59" s="18"/>
      <c r="H59" s="18"/>
      <c r="I59" s="45"/>
    </row>
    <row r="60" spans="1:9" s="3" customFormat="1" ht="33" customHeight="1">
      <c r="A60" s="37"/>
      <c r="B60" s="32"/>
      <c r="C60" s="33"/>
      <c r="D60" s="40"/>
      <c r="E60" s="34"/>
      <c r="F60" s="35"/>
      <c r="G60" s="18"/>
      <c r="H60" s="18"/>
      <c r="I60" s="45"/>
    </row>
    <row r="61" spans="1:9" s="3" customFormat="1" ht="33" customHeight="1">
      <c r="A61" s="14"/>
      <c r="B61" s="15" t="s">
        <v>70</v>
      </c>
      <c r="C61" s="42"/>
      <c r="D61" s="42"/>
      <c r="E61" s="12"/>
      <c r="F61" s="43">
        <f>SUM(F3:F60)</f>
        <v>2839</v>
      </c>
      <c r="G61" s="43">
        <f>SUM(G3:G60)</f>
        <v>811</v>
      </c>
      <c r="H61" s="43" t="s">
        <v>71</v>
      </c>
      <c r="I61" s="46">
        <f>SUM(I3:I60)</f>
        <v>1596000</v>
      </c>
    </row>
  </sheetData>
  <sheetProtection/>
  <autoFilter ref="A2:I62"/>
  <mergeCells count="13">
    <mergeCell ref="A1:I1"/>
    <mergeCell ref="A51:A52"/>
    <mergeCell ref="A53:A54"/>
    <mergeCell ref="B51:B52"/>
    <mergeCell ref="B53:B54"/>
    <mergeCell ref="C51:C52"/>
    <mergeCell ref="C53:C54"/>
    <mergeCell ref="D51:D52"/>
    <mergeCell ref="D53:D54"/>
    <mergeCell ref="E51:E52"/>
    <mergeCell ref="E53:E54"/>
    <mergeCell ref="F51:F52"/>
    <mergeCell ref="F53:F54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</dc:creator>
  <cp:keywords/>
  <dc:description/>
  <cp:lastModifiedBy>胡敏</cp:lastModifiedBy>
  <dcterms:created xsi:type="dcterms:W3CDTF">2019-12-16T07:41:00Z</dcterms:created>
  <dcterms:modified xsi:type="dcterms:W3CDTF">2023-02-15T01:18:39Z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95710D08E11E4A6E85DE680E48F0F2CE</vt:lpwstr>
  </property>
</Properties>
</file>