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  <sheet name="Sheet3" sheetId="2" r:id="rId2"/>
  </sheets>
  <definedNames>
    <definedName name="_xlnm._FilterDatabase" localSheetId="0" hidden="1">'Sheet2'!$A$2:$I$109</definedName>
  </definedNames>
  <calcPr fullCalcOnLoad="1"/>
</workbook>
</file>

<file path=xl/sharedStrings.xml><?xml version="1.0" encoding="utf-8"?>
<sst xmlns="http://schemas.openxmlformats.org/spreadsheetml/2006/main" count="222" uniqueCount="133">
  <si>
    <t>郑州市金水区劳动就业培训管理中心                                                                                   职业技能提升培训情况补贴申报公示表（2022年09月16日）</t>
  </si>
  <si>
    <t>序号</t>
  </si>
  <si>
    <t>申报单位</t>
  </si>
  <si>
    <t>培训开班时间</t>
  </si>
  <si>
    <t>培训结束时间</t>
  </si>
  <si>
    <t>培训专业</t>
  </si>
  <si>
    <t>培训人数(人）</t>
  </si>
  <si>
    <t>补贴人数(人）</t>
  </si>
  <si>
    <t>补贴标准（元）</t>
  </si>
  <si>
    <t>补贴金额（元）</t>
  </si>
  <si>
    <t>郑州市丰泽职业培训学校</t>
  </si>
  <si>
    <t>电子商务师178期 （101课时）</t>
  </si>
  <si>
    <r>
      <t>电子商务师216期 （</t>
    </r>
    <r>
      <rPr>
        <sz val="11"/>
        <rFont val="Times New Roman"/>
        <family val="1"/>
      </rPr>
      <t>101</t>
    </r>
    <r>
      <rPr>
        <sz val="11"/>
        <rFont val="宋体"/>
        <family val="0"/>
      </rPr>
      <t>课时）</t>
    </r>
  </si>
  <si>
    <r>
      <t>电子商务师267期 （</t>
    </r>
    <r>
      <rPr>
        <sz val="11"/>
        <rFont val="Times New Roman"/>
        <family val="1"/>
      </rPr>
      <t>101</t>
    </r>
    <r>
      <rPr>
        <sz val="11"/>
        <rFont val="宋体"/>
        <family val="0"/>
      </rPr>
      <t>课时）</t>
    </r>
  </si>
  <si>
    <r>
      <t>电子商务师444期    （</t>
    </r>
    <r>
      <rPr>
        <sz val="11"/>
        <rFont val="Times New Roman"/>
        <family val="1"/>
      </rPr>
      <t>101</t>
    </r>
    <r>
      <rPr>
        <sz val="11"/>
        <rFont val="宋体"/>
        <family val="0"/>
      </rPr>
      <t>课时）</t>
    </r>
  </si>
  <si>
    <r>
      <t>电子商务师445期    （</t>
    </r>
    <r>
      <rPr>
        <sz val="11"/>
        <rFont val="Times New Roman"/>
        <family val="1"/>
      </rPr>
      <t>101</t>
    </r>
    <r>
      <rPr>
        <sz val="11"/>
        <rFont val="宋体"/>
        <family val="0"/>
      </rPr>
      <t>课时）</t>
    </r>
  </si>
  <si>
    <r>
      <t>电子商务师446期    （</t>
    </r>
    <r>
      <rPr>
        <sz val="11"/>
        <rFont val="Times New Roman"/>
        <family val="1"/>
      </rPr>
      <t>101</t>
    </r>
    <r>
      <rPr>
        <sz val="11"/>
        <rFont val="宋体"/>
        <family val="0"/>
      </rPr>
      <t>课时）</t>
    </r>
  </si>
  <si>
    <t>河南省劳动就业训练中心</t>
  </si>
  <si>
    <t>电子商务师143期
(课时100）</t>
  </si>
  <si>
    <t>郑州市轩明职业培训学校有限公司</t>
  </si>
  <si>
    <t>电子商务师147期（100课时）</t>
  </si>
  <si>
    <t>电子商务师177期（100课时）</t>
  </si>
  <si>
    <t>电子商务师180期（100课时）</t>
  </si>
  <si>
    <t>电子商务师186期（100课时）</t>
  </si>
  <si>
    <t>电子商务师352期（100课时）</t>
  </si>
  <si>
    <t>电子商务师353期（100课时）</t>
  </si>
  <si>
    <t>郑州众邦职业技能培训学校有限公司</t>
  </si>
  <si>
    <t>电子商务师188期
（72课时）</t>
  </si>
  <si>
    <t>电子商务师257期
（100课时）</t>
  </si>
  <si>
    <t>电子商务师348期
（100课时）</t>
  </si>
  <si>
    <t>农业技术员256期
（100课时）</t>
  </si>
  <si>
    <t>农业技术员349期
（100课时）</t>
  </si>
  <si>
    <t>河南昆仑职业培训学校</t>
  </si>
  <si>
    <t>公共营养师316期  （100课时）</t>
  </si>
  <si>
    <t>公共营养师317期  （100课时）</t>
  </si>
  <si>
    <t>公共营养师318期  （100课时）</t>
  </si>
  <si>
    <t>公共营养师319期  （100课时）</t>
  </si>
  <si>
    <t>公共营养师320期  （100课时）</t>
  </si>
  <si>
    <t>公共营养师321期  （100课时）</t>
  </si>
  <si>
    <t>公共营养师322期  （100课时）</t>
  </si>
  <si>
    <t>公共营养师323期  （100课时）</t>
  </si>
  <si>
    <t>公共营养师324期  （100课时）</t>
  </si>
  <si>
    <t>公共营养师325期  （100课时）</t>
  </si>
  <si>
    <t>公共营养师326期  （100课时）</t>
  </si>
  <si>
    <t>公共营养师327期  （100课时）</t>
  </si>
  <si>
    <t>郑州市育品职业培训学校</t>
  </si>
  <si>
    <r>
      <t>茶艺师331期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课时）</t>
    </r>
  </si>
  <si>
    <r>
      <t>茶艺师381期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课时）</t>
    </r>
  </si>
  <si>
    <t>郑州市金水区莫道职业技能培训学校有限公司</t>
  </si>
  <si>
    <t>插花花艺师443期（100课时）</t>
  </si>
  <si>
    <t>插花花艺师462期（100课时）</t>
  </si>
  <si>
    <t>插花花艺师463期（100课时）</t>
  </si>
  <si>
    <t>评茶员417期（100课时）</t>
  </si>
  <si>
    <t>郑州国才职业培训学校有限公司</t>
  </si>
  <si>
    <t>茶艺师190期
（100课时）</t>
  </si>
  <si>
    <t>茶艺师380期
（100课时）</t>
  </si>
  <si>
    <t>郑州市春霖职业培训学校</t>
  </si>
  <si>
    <t>公共营养师130期（课时100）</t>
  </si>
  <si>
    <t>公共营养师139期（课时100）</t>
  </si>
  <si>
    <t>公共营养师142期（课时100）</t>
  </si>
  <si>
    <t>公共营养师149期（课时100）</t>
  </si>
  <si>
    <t>公共营养师150期（课时100）</t>
  </si>
  <si>
    <t>公共营养师151期（课时100）</t>
  </si>
  <si>
    <t>公共营养师172期（课时100）</t>
  </si>
  <si>
    <t>公共营养师173期（课时100）</t>
  </si>
  <si>
    <t>公共营养师174期（课时100）</t>
  </si>
  <si>
    <t>公共营养师175期（课时100）</t>
  </si>
  <si>
    <t>公共营养师176期（课时100）</t>
  </si>
  <si>
    <t>公共营养师185期（课时100）</t>
  </si>
  <si>
    <t>公共营养师223期（课时100）</t>
  </si>
  <si>
    <t>公共营养师364期（课时100）</t>
  </si>
  <si>
    <t>公共营养师365期（课时100）</t>
  </si>
  <si>
    <t>公共营养师366期（课时100）</t>
  </si>
  <si>
    <t>人力资源管理师259期 （课时100）</t>
  </si>
  <si>
    <t>郑州市管城回族区汇远职业学校</t>
  </si>
  <si>
    <t>营销员386期  （100课时）</t>
  </si>
  <si>
    <t>营销员387期  （100课时）</t>
  </si>
  <si>
    <t>营销员388期  （100课时）</t>
  </si>
  <si>
    <t>营销员389期  （100课时）</t>
  </si>
  <si>
    <t>营销员390期  （100课时）</t>
  </si>
  <si>
    <t>营销员391期  （100课时）</t>
  </si>
  <si>
    <t>营销员395期  （100课时）</t>
  </si>
  <si>
    <t>营销员396期  （100课时）</t>
  </si>
  <si>
    <t>营销员397期  （100课时）</t>
  </si>
  <si>
    <t>营销员398期  （100课时）</t>
  </si>
  <si>
    <t>营销员399期  （100课时）</t>
  </si>
  <si>
    <t>营销员400期  （100课时）</t>
  </si>
  <si>
    <t>营销员401期  （100课时）</t>
  </si>
  <si>
    <t>郑州仁人学职业培训学校有限公司</t>
  </si>
  <si>
    <t>2020年265期
养老护理员40课时</t>
  </si>
  <si>
    <t>快递员242期     100课时</t>
  </si>
  <si>
    <t>快递员243期     100课时</t>
  </si>
  <si>
    <t>快递员244期     100课时</t>
  </si>
  <si>
    <t>快递员245期     100课时</t>
  </si>
  <si>
    <t>快递员246期     100课时</t>
  </si>
  <si>
    <t>快递员247期     100课时</t>
  </si>
  <si>
    <t>快递员248期     100课时</t>
  </si>
  <si>
    <t>快递员249期     100课时</t>
  </si>
  <si>
    <t>快递员250期     100课时</t>
  </si>
  <si>
    <t>快递员251期     100课时</t>
  </si>
  <si>
    <t>快递员252期     100课时</t>
  </si>
  <si>
    <t>郑州正月职业技能培训学校有限公司</t>
  </si>
  <si>
    <t>物业管理师289期
（100课时）</t>
  </si>
  <si>
    <t>物业管理师290期
（100课时）</t>
  </si>
  <si>
    <t>物业管理师291期
（100课时）</t>
  </si>
  <si>
    <t>物业管理师292期
（100课时）</t>
  </si>
  <si>
    <t>茶艺师382
（100课时）</t>
  </si>
  <si>
    <t>郑州优创职业技能培训学校有限公司</t>
  </si>
  <si>
    <t>茶艺师培训181期（100课时）</t>
  </si>
  <si>
    <t>茶艺师培训192期（100课时）</t>
  </si>
  <si>
    <t>茶艺师培训193期（100课时）</t>
  </si>
  <si>
    <t>茶艺师培训236期（100课时）</t>
  </si>
  <si>
    <t>茶艺师培训254期（100课时）</t>
  </si>
  <si>
    <t>茶艺师培训255期（100课时）</t>
  </si>
  <si>
    <t>茶艺师培训263期（100课时）</t>
  </si>
  <si>
    <t>茶艺师培训264期（100课时）</t>
  </si>
  <si>
    <t>茶艺师培训268期（100课时）</t>
  </si>
  <si>
    <t>茶艺师培训269期（100课时）</t>
  </si>
  <si>
    <t>茶艺师培训313期（100课时）</t>
  </si>
  <si>
    <t>茶艺师培训314期（100课时）</t>
  </si>
  <si>
    <t>茶艺师培训362期（100课时）</t>
  </si>
  <si>
    <t>茶艺师培训363期（100课时）</t>
  </si>
  <si>
    <t>茶艺师培训434期（100课时）</t>
  </si>
  <si>
    <t>郑州时空隧道信息技术有限公司</t>
  </si>
  <si>
    <t>快递业务员144期
(72课时)</t>
  </si>
  <si>
    <t>河南建工职业技能培训学校有限公司</t>
  </si>
  <si>
    <t>电子商务师221期（100课时）</t>
  </si>
  <si>
    <t>物业管理员222期（100课时）</t>
  </si>
  <si>
    <t>郑州市速航职业培训学校</t>
  </si>
  <si>
    <t>公共营养师424期（100课时）</t>
  </si>
  <si>
    <r>
      <rPr>
        <sz val="10.5"/>
        <color indexed="8"/>
        <rFont val="宋体"/>
        <family val="0"/>
      </rPr>
      <t>公共营养师425期（</t>
    </r>
    <r>
      <rPr>
        <sz val="10.5"/>
        <color indexed="8"/>
        <rFont val="Times New Roman"/>
        <family val="1"/>
      </rPr>
      <t>100</t>
    </r>
    <r>
      <rPr>
        <sz val="10.5"/>
        <color indexed="8"/>
        <rFont val="宋体"/>
        <family val="0"/>
      </rPr>
      <t>课时）</t>
    </r>
  </si>
  <si>
    <t>合计</t>
  </si>
  <si>
    <t>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</si>
</sst>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仿宋_GB2312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Times New Roman"/>
      <family val="1"/>
    </font>
    <font>
      <sz val="10.5"/>
      <color indexed="8"/>
      <name val="Times New Roman"/>
      <family val="1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rgb="FF000000"/>
      <name val="仿宋_GB2312"/>
      <family val="0"/>
    </font>
    <font>
      <sz val="10.5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8" borderId="0" applyNumberFormat="0" applyBorder="0" applyAlignment="0" applyProtection="0"/>
    <xf numFmtId="0" fontId="15" fillId="0" borderId="4" applyNumberFormat="0" applyFill="0" applyAlignment="0" applyProtection="0"/>
    <xf numFmtId="0" fontId="12" fillId="9" borderId="0" applyNumberFormat="0" applyBorder="0" applyAlignment="0" applyProtection="0"/>
    <xf numFmtId="0" fontId="21" fillId="10" borderId="5" applyNumberFormat="0" applyAlignment="0" applyProtection="0"/>
    <xf numFmtId="0" fontId="22" fillId="10" borderId="1" applyNumberFormat="0" applyAlignment="0" applyProtection="0"/>
    <xf numFmtId="0" fontId="23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31" fontId="1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justify"/>
    </xf>
    <xf numFmtId="0" fontId="3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2">
      <selection activeCell="C13" sqref="C13"/>
    </sheetView>
  </sheetViews>
  <sheetFormatPr defaultColWidth="9.00390625" defaultRowHeight="33" customHeight="1"/>
  <cols>
    <col min="1" max="1" width="5.25390625" style="4" customWidth="1"/>
    <col min="2" max="2" width="46.25390625" style="4" customWidth="1"/>
    <col min="3" max="4" width="25.00390625" style="4" customWidth="1"/>
    <col min="5" max="5" width="18.50390625" style="4" customWidth="1"/>
    <col min="6" max="7" width="12.50390625" style="4" customWidth="1"/>
    <col min="8" max="8" width="11.75390625" style="5" customWidth="1"/>
    <col min="9" max="9" width="19.00390625" style="6" customWidth="1"/>
    <col min="10" max="256" width="9.00390625" style="4" customWidth="1"/>
  </cols>
  <sheetData>
    <row r="1" spans="1:9" s="1" customFormat="1" ht="69.75" customHeight="1">
      <c r="A1" s="7" t="s">
        <v>0</v>
      </c>
      <c r="B1" s="8"/>
      <c r="C1" s="8"/>
      <c r="D1" s="8"/>
      <c r="E1" s="8"/>
      <c r="F1" s="8"/>
      <c r="G1" s="8"/>
      <c r="H1" s="9"/>
      <c r="I1" s="25"/>
    </row>
    <row r="2" spans="1:9" s="2" customFormat="1" ht="33" customHeight="1">
      <c r="A2" s="10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26" t="s">
        <v>9</v>
      </c>
    </row>
    <row r="3" spans="1:9" s="3" customFormat="1" ht="33" customHeight="1">
      <c r="A3" s="14">
        <v>1</v>
      </c>
      <c r="B3" s="15" t="s">
        <v>10</v>
      </c>
      <c r="C3" s="16">
        <v>44141</v>
      </c>
      <c r="D3" s="16">
        <v>44171</v>
      </c>
      <c r="E3" s="12" t="s">
        <v>11</v>
      </c>
      <c r="F3" s="17">
        <v>78</v>
      </c>
      <c r="G3" s="17">
        <v>53</v>
      </c>
      <c r="H3" s="17">
        <v>1000</v>
      </c>
      <c r="I3" s="26">
        <f>G3*H3</f>
        <v>53000</v>
      </c>
    </row>
    <row r="4" spans="1:9" s="3" customFormat="1" ht="33" customHeight="1">
      <c r="A4" s="14">
        <v>2</v>
      </c>
      <c r="B4" s="15" t="s">
        <v>10</v>
      </c>
      <c r="C4" s="16">
        <v>44154</v>
      </c>
      <c r="D4" s="16">
        <v>44184</v>
      </c>
      <c r="E4" s="12" t="s">
        <v>12</v>
      </c>
      <c r="F4" s="17">
        <v>48</v>
      </c>
      <c r="G4" s="17">
        <v>9</v>
      </c>
      <c r="H4" s="17">
        <v>1000</v>
      </c>
      <c r="I4" s="26">
        <f aca="true" t="shared" si="0" ref="I4:I17">G4*H4</f>
        <v>9000</v>
      </c>
    </row>
    <row r="5" spans="1:9" s="3" customFormat="1" ht="33" customHeight="1">
      <c r="A5" s="14">
        <v>3</v>
      </c>
      <c r="B5" s="15" t="s">
        <v>10</v>
      </c>
      <c r="C5" s="16">
        <v>44160</v>
      </c>
      <c r="D5" s="16">
        <v>44190</v>
      </c>
      <c r="E5" s="12" t="s">
        <v>13</v>
      </c>
      <c r="F5" s="17">
        <v>70</v>
      </c>
      <c r="G5" s="17">
        <v>43</v>
      </c>
      <c r="H5" s="17">
        <v>1000</v>
      </c>
      <c r="I5" s="26">
        <f t="shared" si="0"/>
        <v>43000</v>
      </c>
    </row>
    <row r="6" spans="1:9" s="3" customFormat="1" ht="33" customHeight="1">
      <c r="A6" s="14">
        <v>4</v>
      </c>
      <c r="B6" s="15" t="s">
        <v>10</v>
      </c>
      <c r="C6" s="16">
        <v>44174</v>
      </c>
      <c r="D6" s="16">
        <v>44195</v>
      </c>
      <c r="E6" s="12" t="s">
        <v>14</v>
      </c>
      <c r="F6" s="17">
        <v>70</v>
      </c>
      <c r="G6" s="17">
        <v>65</v>
      </c>
      <c r="H6" s="17">
        <v>1000</v>
      </c>
      <c r="I6" s="26">
        <f t="shared" si="0"/>
        <v>65000</v>
      </c>
    </row>
    <row r="7" spans="1:9" s="3" customFormat="1" ht="33" customHeight="1">
      <c r="A7" s="14">
        <v>5</v>
      </c>
      <c r="B7" s="15" t="s">
        <v>10</v>
      </c>
      <c r="C7" s="16">
        <v>44174</v>
      </c>
      <c r="D7" s="16">
        <v>44194</v>
      </c>
      <c r="E7" s="12" t="s">
        <v>15</v>
      </c>
      <c r="F7" s="17">
        <v>55</v>
      </c>
      <c r="G7" s="17">
        <v>51</v>
      </c>
      <c r="H7" s="17">
        <v>1000</v>
      </c>
      <c r="I7" s="26">
        <f t="shared" si="0"/>
        <v>51000</v>
      </c>
    </row>
    <row r="8" spans="1:9" s="3" customFormat="1" ht="33" customHeight="1">
      <c r="A8" s="14">
        <v>6</v>
      </c>
      <c r="B8" s="15" t="s">
        <v>10</v>
      </c>
      <c r="C8" s="16">
        <v>44174</v>
      </c>
      <c r="D8" s="16">
        <v>44211</v>
      </c>
      <c r="E8" s="12" t="s">
        <v>16</v>
      </c>
      <c r="F8" s="17">
        <v>31</v>
      </c>
      <c r="G8" s="17">
        <v>24</v>
      </c>
      <c r="H8" s="17">
        <v>1000</v>
      </c>
      <c r="I8" s="26">
        <f t="shared" si="0"/>
        <v>24000</v>
      </c>
    </row>
    <row r="9" spans="1:9" s="3" customFormat="1" ht="33" customHeight="1">
      <c r="A9" s="14">
        <v>7</v>
      </c>
      <c r="B9" s="15" t="s">
        <v>17</v>
      </c>
      <c r="C9" s="16">
        <v>44133</v>
      </c>
      <c r="D9" s="16">
        <v>44160</v>
      </c>
      <c r="E9" s="18" t="s">
        <v>18</v>
      </c>
      <c r="F9" s="17">
        <v>34</v>
      </c>
      <c r="G9" s="17">
        <v>32</v>
      </c>
      <c r="H9" s="17">
        <v>1000</v>
      </c>
      <c r="I9" s="26">
        <f t="shared" si="0"/>
        <v>32000</v>
      </c>
    </row>
    <row r="10" spans="1:9" s="3" customFormat="1" ht="33" customHeight="1">
      <c r="A10" s="14">
        <v>8</v>
      </c>
      <c r="B10" s="15" t="s">
        <v>19</v>
      </c>
      <c r="C10" s="16">
        <v>44138</v>
      </c>
      <c r="D10" s="16">
        <v>44159</v>
      </c>
      <c r="E10" s="18" t="s">
        <v>20</v>
      </c>
      <c r="F10" s="19">
        <v>55</v>
      </c>
      <c r="G10" s="19">
        <v>34</v>
      </c>
      <c r="H10" s="19">
        <v>1000</v>
      </c>
      <c r="I10" s="26">
        <f t="shared" si="0"/>
        <v>34000</v>
      </c>
    </row>
    <row r="11" spans="1:9" s="3" customFormat="1" ht="33" customHeight="1">
      <c r="A11" s="14">
        <v>9</v>
      </c>
      <c r="B11" s="15" t="s">
        <v>19</v>
      </c>
      <c r="C11" s="16">
        <v>44144</v>
      </c>
      <c r="D11" s="16">
        <v>44163</v>
      </c>
      <c r="E11" s="18" t="s">
        <v>21</v>
      </c>
      <c r="F11" s="19">
        <v>66</v>
      </c>
      <c r="G11" s="19">
        <v>32</v>
      </c>
      <c r="H11" s="17">
        <v>1000</v>
      </c>
      <c r="I11" s="26">
        <f t="shared" si="0"/>
        <v>32000</v>
      </c>
    </row>
    <row r="12" spans="1:9" s="3" customFormat="1" ht="33" customHeight="1">
      <c r="A12" s="14">
        <v>10</v>
      </c>
      <c r="B12" s="15" t="s">
        <v>19</v>
      </c>
      <c r="C12" s="16">
        <v>44145</v>
      </c>
      <c r="D12" s="16">
        <v>44164</v>
      </c>
      <c r="E12" s="18" t="s">
        <v>22</v>
      </c>
      <c r="F12" s="19">
        <v>80</v>
      </c>
      <c r="G12" s="19">
        <v>4</v>
      </c>
      <c r="H12" s="19">
        <v>1000</v>
      </c>
      <c r="I12" s="26">
        <f t="shared" si="0"/>
        <v>4000</v>
      </c>
    </row>
    <row r="13" spans="1:9" s="3" customFormat="1" ht="33" customHeight="1">
      <c r="A13" s="14">
        <v>11</v>
      </c>
      <c r="B13" s="15" t="s">
        <v>19</v>
      </c>
      <c r="C13" s="16">
        <v>44145</v>
      </c>
      <c r="D13" s="16">
        <v>44171</v>
      </c>
      <c r="E13" s="18" t="s">
        <v>23</v>
      </c>
      <c r="F13" s="19">
        <v>53</v>
      </c>
      <c r="G13" s="19">
        <v>49</v>
      </c>
      <c r="H13" s="17">
        <v>1000</v>
      </c>
      <c r="I13" s="26">
        <f t="shared" si="0"/>
        <v>49000</v>
      </c>
    </row>
    <row r="14" spans="1:9" s="3" customFormat="1" ht="33" customHeight="1">
      <c r="A14" s="14">
        <v>12</v>
      </c>
      <c r="B14" s="15" t="s">
        <v>19</v>
      </c>
      <c r="C14" s="16">
        <v>44169</v>
      </c>
      <c r="D14" s="16">
        <v>44190</v>
      </c>
      <c r="E14" s="18" t="s">
        <v>24</v>
      </c>
      <c r="F14" s="19">
        <v>50</v>
      </c>
      <c r="G14" s="19">
        <v>1</v>
      </c>
      <c r="H14" s="19">
        <v>1000</v>
      </c>
      <c r="I14" s="26">
        <f t="shared" si="0"/>
        <v>1000</v>
      </c>
    </row>
    <row r="15" spans="1:9" s="3" customFormat="1" ht="33" customHeight="1">
      <c r="A15" s="14">
        <v>13</v>
      </c>
      <c r="B15" s="15" t="s">
        <v>19</v>
      </c>
      <c r="C15" s="16">
        <v>44169</v>
      </c>
      <c r="D15" s="16">
        <v>44192</v>
      </c>
      <c r="E15" s="18" t="s">
        <v>25</v>
      </c>
      <c r="F15" s="19">
        <v>59</v>
      </c>
      <c r="G15" s="19">
        <v>7</v>
      </c>
      <c r="H15" s="17">
        <v>1000</v>
      </c>
      <c r="I15" s="26">
        <f t="shared" si="0"/>
        <v>7000</v>
      </c>
    </row>
    <row r="16" spans="1:9" s="3" customFormat="1" ht="33" customHeight="1">
      <c r="A16" s="14">
        <v>14</v>
      </c>
      <c r="B16" s="20" t="s">
        <v>26</v>
      </c>
      <c r="C16" s="16">
        <v>44146</v>
      </c>
      <c r="D16" s="16">
        <v>44176</v>
      </c>
      <c r="E16" s="12" t="s">
        <v>27</v>
      </c>
      <c r="F16" s="19">
        <v>68</v>
      </c>
      <c r="G16" s="21">
        <v>48</v>
      </c>
      <c r="H16" s="19">
        <v>720</v>
      </c>
      <c r="I16" s="26">
        <f t="shared" si="0"/>
        <v>34560</v>
      </c>
    </row>
    <row r="17" spans="1:9" s="3" customFormat="1" ht="33" customHeight="1">
      <c r="A17" s="14">
        <v>15</v>
      </c>
      <c r="B17" s="22" t="s">
        <v>26</v>
      </c>
      <c r="C17" s="16">
        <v>44158</v>
      </c>
      <c r="D17" s="16">
        <v>44183</v>
      </c>
      <c r="E17" s="12" t="s">
        <v>28</v>
      </c>
      <c r="F17" s="17">
        <v>40</v>
      </c>
      <c r="G17" s="21">
        <v>24</v>
      </c>
      <c r="H17" s="19">
        <v>1000</v>
      </c>
      <c r="I17" s="26">
        <f t="shared" si="0"/>
        <v>24000</v>
      </c>
    </row>
    <row r="18" spans="1:9" s="3" customFormat="1" ht="33" customHeight="1">
      <c r="A18" s="14">
        <v>16</v>
      </c>
      <c r="B18" s="22" t="s">
        <v>26</v>
      </c>
      <c r="C18" s="16">
        <v>44168</v>
      </c>
      <c r="D18" s="16">
        <v>44193</v>
      </c>
      <c r="E18" s="12" t="s">
        <v>29</v>
      </c>
      <c r="F18" s="17">
        <v>40</v>
      </c>
      <c r="G18" s="21">
        <v>16</v>
      </c>
      <c r="H18" s="19">
        <v>1000</v>
      </c>
      <c r="I18" s="26">
        <f aca="true" t="shared" si="1" ref="I18:I49">G18*H18</f>
        <v>16000</v>
      </c>
    </row>
    <row r="19" spans="1:9" s="3" customFormat="1" ht="33" customHeight="1">
      <c r="A19" s="14">
        <v>17</v>
      </c>
      <c r="B19" s="22" t="s">
        <v>26</v>
      </c>
      <c r="C19" s="16">
        <v>44158</v>
      </c>
      <c r="D19" s="16">
        <v>44183</v>
      </c>
      <c r="E19" s="12" t="s">
        <v>30</v>
      </c>
      <c r="F19" s="17">
        <v>49</v>
      </c>
      <c r="G19" s="21">
        <v>46</v>
      </c>
      <c r="H19" s="19">
        <v>1000</v>
      </c>
      <c r="I19" s="26">
        <f t="shared" si="1"/>
        <v>46000</v>
      </c>
    </row>
    <row r="20" spans="1:9" s="3" customFormat="1" ht="33" customHeight="1">
      <c r="A20" s="14">
        <v>18</v>
      </c>
      <c r="B20" s="22" t="s">
        <v>26</v>
      </c>
      <c r="C20" s="16">
        <v>44168</v>
      </c>
      <c r="D20" s="16">
        <v>44193</v>
      </c>
      <c r="E20" s="12" t="s">
        <v>31</v>
      </c>
      <c r="F20" s="19">
        <v>44</v>
      </c>
      <c r="G20" s="21">
        <v>22</v>
      </c>
      <c r="H20" s="19">
        <v>1000</v>
      </c>
      <c r="I20" s="26">
        <f t="shared" si="1"/>
        <v>22000</v>
      </c>
    </row>
    <row r="21" spans="1:9" s="3" customFormat="1" ht="33" customHeight="1">
      <c r="A21" s="14">
        <v>19</v>
      </c>
      <c r="B21" s="15" t="s">
        <v>32</v>
      </c>
      <c r="C21" s="16">
        <v>44167</v>
      </c>
      <c r="D21" s="16">
        <v>44195</v>
      </c>
      <c r="E21" s="18" t="s">
        <v>33</v>
      </c>
      <c r="F21" s="23">
        <v>33</v>
      </c>
      <c r="G21" s="23">
        <v>18</v>
      </c>
      <c r="H21" s="19">
        <v>1000</v>
      </c>
      <c r="I21" s="26">
        <f t="shared" si="1"/>
        <v>18000</v>
      </c>
    </row>
    <row r="22" spans="1:9" s="3" customFormat="1" ht="33" customHeight="1">
      <c r="A22" s="14">
        <v>20</v>
      </c>
      <c r="B22" s="15" t="s">
        <v>32</v>
      </c>
      <c r="C22" s="16">
        <v>44167</v>
      </c>
      <c r="D22" s="16">
        <v>44195</v>
      </c>
      <c r="E22" s="18" t="s">
        <v>34</v>
      </c>
      <c r="F22" s="23">
        <v>76</v>
      </c>
      <c r="G22" s="23">
        <v>64</v>
      </c>
      <c r="H22" s="19">
        <v>1000</v>
      </c>
      <c r="I22" s="26">
        <f t="shared" si="1"/>
        <v>64000</v>
      </c>
    </row>
    <row r="23" spans="1:9" s="3" customFormat="1" ht="33" customHeight="1">
      <c r="A23" s="14">
        <v>21</v>
      </c>
      <c r="B23" s="15" t="s">
        <v>32</v>
      </c>
      <c r="C23" s="16">
        <v>44167</v>
      </c>
      <c r="D23" s="16">
        <v>44195</v>
      </c>
      <c r="E23" s="18" t="s">
        <v>35</v>
      </c>
      <c r="F23" s="23">
        <v>31</v>
      </c>
      <c r="G23" s="23">
        <v>27</v>
      </c>
      <c r="H23" s="19">
        <v>1000</v>
      </c>
      <c r="I23" s="26">
        <f t="shared" si="1"/>
        <v>27000</v>
      </c>
    </row>
    <row r="24" spans="1:9" s="3" customFormat="1" ht="33" customHeight="1">
      <c r="A24" s="14">
        <v>22</v>
      </c>
      <c r="B24" s="15" t="s">
        <v>32</v>
      </c>
      <c r="C24" s="16">
        <v>44167</v>
      </c>
      <c r="D24" s="16">
        <v>44195</v>
      </c>
      <c r="E24" s="18" t="s">
        <v>36</v>
      </c>
      <c r="F24" s="23">
        <v>77</v>
      </c>
      <c r="G24" s="23">
        <v>46</v>
      </c>
      <c r="H24" s="19">
        <v>1000</v>
      </c>
      <c r="I24" s="26">
        <f t="shared" si="1"/>
        <v>46000</v>
      </c>
    </row>
    <row r="25" spans="1:9" s="3" customFormat="1" ht="33" customHeight="1">
      <c r="A25" s="14">
        <v>23</v>
      </c>
      <c r="B25" s="15" t="s">
        <v>32</v>
      </c>
      <c r="C25" s="16">
        <v>44167</v>
      </c>
      <c r="D25" s="16">
        <v>44195</v>
      </c>
      <c r="E25" s="18" t="s">
        <v>37</v>
      </c>
      <c r="F25" s="23">
        <v>45</v>
      </c>
      <c r="G25" s="23">
        <v>31</v>
      </c>
      <c r="H25" s="19">
        <v>1000</v>
      </c>
      <c r="I25" s="26">
        <f t="shared" si="1"/>
        <v>31000</v>
      </c>
    </row>
    <row r="26" spans="1:9" s="3" customFormat="1" ht="33" customHeight="1">
      <c r="A26" s="14">
        <v>24</v>
      </c>
      <c r="B26" s="15" t="s">
        <v>32</v>
      </c>
      <c r="C26" s="16">
        <v>44167</v>
      </c>
      <c r="D26" s="16">
        <v>44195</v>
      </c>
      <c r="E26" s="18" t="s">
        <v>38</v>
      </c>
      <c r="F26" s="23">
        <v>61</v>
      </c>
      <c r="G26" s="23">
        <v>32</v>
      </c>
      <c r="H26" s="19">
        <v>1000</v>
      </c>
      <c r="I26" s="26">
        <f t="shared" si="1"/>
        <v>32000</v>
      </c>
    </row>
    <row r="27" spans="1:9" s="3" customFormat="1" ht="33" customHeight="1">
      <c r="A27" s="14">
        <v>25</v>
      </c>
      <c r="B27" s="15" t="s">
        <v>32</v>
      </c>
      <c r="C27" s="16">
        <v>44167</v>
      </c>
      <c r="D27" s="16">
        <v>44195</v>
      </c>
      <c r="E27" s="18" t="s">
        <v>39</v>
      </c>
      <c r="F27" s="23">
        <v>30</v>
      </c>
      <c r="G27" s="23">
        <v>24</v>
      </c>
      <c r="H27" s="19">
        <v>1000</v>
      </c>
      <c r="I27" s="26">
        <f t="shared" si="1"/>
        <v>24000</v>
      </c>
    </row>
    <row r="28" spans="1:9" s="3" customFormat="1" ht="33" customHeight="1">
      <c r="A28" s="14">
        <v>26</v>
      </c>
      <c r="B28" s="15" t="s">
        <v>32</v>
      </c>
      <c r="C28" s="16">
        <v>44167</v>
      </c>
      <c r="D28" s="16">
        <v>44195</v>
      </c>
      <c r="E28" s="18" t="s">
        <v>40</v>
      </c>
      <c r="F28" s="23">
        <v>52</v>
      </c>
      <c r="G28" s="23">
        <v>34</v>
      </c>
      <c r="H28" s="19">
        <v>1000</v>
      </c>
      <c r="I28" s="26">
        <f t="shared" si="1"/>
        <v>34000</v>
      </c>
    </row>
    <row r="29" spans="1:9" s="3" customFormat="1" ht="33" customHeight="1">
      <c r="A29" s="14">
        <v>27</v>
      </c>
      <c r="B29" s="15" t="s">
        <v>32</v>
      </c>
      <c r="C29" s="16">
        <v>44167</v>
      </c>
      <c r="D29" s="16">
        <v>44192</v>
      </c>
      <c r="E29" s="18" t="s">
        <v>41</v>
      </c>
      <c r="F29" s="23">
        <v>38</v>
      </c>
      <c r="G29" s="23">
        <v>30</v>
      </c>
      <c r="H29" s="19">
        <v>1000</v>
      </c>
      <c r="I29" s="26">
        <f t="shared" si="1"/>
        <v>30000</v>
      </c>
    </row>
    <row r="30" spans="1:9" s="3" customFormat="1" ht="33" customHeight="1">
      <c r="A30" s="14">
        <v>28</v>
      </c>
      <c r="B30" s="15" t="s">
        <v>32</v>
      </c>
      <c r="C30" s="16">
        <v>44167</v>
      </c>
      <c r="D30" s="16">
        <v>44192</v>
      </c>
      <c r="E30" s="18" t="s">
        <v>42</v>
      </c>
      <c r="F30" s="23">
        <v>39</v>
      </c>
      <c r="G30" s="23">
        <v>25</v>
      </c>
      <c r="H30" s="19">
        <v>1000</v>
      </c>
      <c r="I30" s="26">
        <f t="shared" si="1"/>
        <v>25000</v>
      </c>
    </row>
    <row r="31" spans="1:9" s="3" customFormat="1" ht="33" customHeight="1">
      <c r="A31" s="14">
        <v>29</v>
      </c>
      <c r="B31" s="15" t="s">
        <v>32</v>
      </c>
      <c r="C31" s="16">
        <v>44167</v>
      </c>
      <c r="D31" s="16">
        <v>44192</v>
      </c>
      <c r="E31" s="18" t="s">
        <v>43</v>
      </c>
      <c r="F31" s="23">
        <v>40</v>
      </c>
      <c r="G31" s="23">
        <v>25</v>
      </c>
      <c r="H31" s="19">
        <v>1000</v>
      </c>
      <c r="I31" s="26">
        <f t="shared" si="1"/>
        <v>25000</v>
      </c>
    </row>
    <row r="32" spans="1:9" s="3" customFormat="1" ht="33" customHeight="1">
      <c r="A32" s="14">
        <v>30</v>
      </c>
      <c r="B32" s="15" t="s">
        <v>32</v>
      </c>
      <c r="C32" s="16">
        <v>44167</v>
      </c>
      <c r="D32" s="16">
        <v>44192</v>
      </c>
      <c r="E32" s="18" t="s">
        <v>44</v>
      </c>
      <c r="F32" s="23">
        <v>56</v>
      </c>
      <c r="G32" s="23">
        <v>28</v>
      </c>
      <c r="H32" s="19">
        <v>1000</v>
      </c>
      <c r="I32" s="26">
        <f t="shared" si="1"/>
        <v>28000</v>
      </c>
    </row>
    <row r="33" spans="1:9" s="3" customFormat="1" ht="33" customHeight="1">
      <c r="A33" s="14">
        <v>31</v>
      </c>
      <c r="B33" s="15" t="s">
        <v>45</v>
      </c>
      <c r="C33" s="16">
        <v>44167</v>
      </c>
      <c r="D33" s="16">
        <v>44195</v>
      </c>
      <c r="E33" s="12" t="s">
        <v>46</v>
      </c>
      <c r="F33" s="23">
        <v>57</v>
      </c>
      <c r="G33" s="23">
        <v>31</v>
      </c>
      <c r="H33" s="19">
        <v>1000</v>
      </c>
      <c r="I33" s="26">
        <f t="shared" si="1"/>
        <v>31000</v>
      </c>
    </row>
    <row r="34" spans="1:9" s="3" customFormat="1" ht="33" customHeight="1">
      <c r="A34" s="14">
        <v>32</v>
      </c>
      <c r="B34" s="15" t="s">
        <v>45</v>
      </c>
      <c r="C34" s="16">
        <v>44172</v>
      </c>
      <c r="D34" s="16">
        <v>44195</v>
      </c>
      <c r="E34" s="12" t="s">
        <v>47</v>
      </c>
      <c r="F34" s="23">
        <v>40</v>
      </c>
      <c r="G34" s="23">
        <v>33</v>
      </c>
      <c r="H34" s="19">
        <v>1000</v>
      </c>
      <c r="I34" s="26">
        <f t="shared" si="1"/>
        <v>33000</v>
      </c>
    </row>
    <row r="35" spans="1:9" s="3" customFormat="1" ht="33" customHeight="1">
      <c r="A35" s="14">
        <v>33</v>
      </c>
      <c r="B35" s="22" t="s">
        <v>48</v>
      </c>
      <c r="C35" s="16">
        <v>44175</v>
      </c>
      <c r="D35" s="16">
        <v>44201</v>
      </c>
      <c r="E35" s="12" t="s">
        <v>49</v>
      </c>
      <c r="F35" s="23">
        <v>38</v>
      </c>
      <c r="G35" s="23">
        <v>18</v>
      </c>
      <c r="H35" s="19">
        <v>1000</v>
      </c>
      <c r="I35" s="26">
        <f t="shared" si="1"/>
        <v>18000</v>
      </c>
    </row>
    <row r="36" spans="1:9" s="3" customFormat="1" ht="33" customHeight="1">
      <c r="A36" s="14">
        <v>34</v>
      </c>
      <c r="B36" s="22" t="s">
        <v>48</v>
      </c>
      <c r="C36" s="16">
        <v>44177</v>
      </c>
      <c r="D36" s="16">
        <v>44202</v>
      </c>
      <c r="E36" s="12" t="s">
        <v>50</v>
      </c>
      <c r="F36" s="23">
        <v>50</v>
      </c>
      <c r="G36" s="23">
        <v>50</v>
      </c>
      <c r="H36" s="19">
        <v>1000</v>
      </c>
      <c r="I36" s="26">
        <f t="shared" si="1"/>
        <v>50000</v>
      </c>
    </row>
    <row r="37" spans="1:9" s="3" customFormat="1" ht="33" customHeight="1">
      <c r="A37" s="14">
        <v>35</v>
      </c>
      <c r="B37" s="22" t="s">
        <v>48</v>
      </c>
      <c r="C37" s="16">
        <v>44177</v>
      </c>
      <c r="D37" s="16">
        <v>44205</v>
      </c>
      <c r="E37" s="12" t="s">
        <v>51</v>
      </c>
      <c r="F37" s="23">
        <v>42</v>
      </c>
      <c r="G37" s="23">
        <v>35</v>
      </c>
      <c r="H37" s="19">
        <v>1000</v>
      </c>
      <c r="I37" s="26">
        <f t="shared" si="1"/>
        <v>35000</v>
      </c>
    </row>
    <row r="38" spans="1:9" s="3" customFormat="1" ht="33" customHeight="1">
      <c r="A38" s="14">
        <v>36</v>
      </c>
      <c r="B38" s="22" t="s">
        <v>48</v>
      </c>
      <c r="C38" s="16">
        <v>44174</v>
      </c>
      <c r="D38" s="16">
        <v>44193</v>
      </c>
      <c r="E38" s="12" t="s">
        <v>52</v>
      </c>
      <c r="F38" s="23">
        <v>55</v>
      </c>
      <c r="G38" s="23">
        <v>29</v>
      </c>
      <c r="H38" s="19">
        <v>1000</v>
      </c>
      <c r="I38" s="26">
        <f t="shared" si="1"/>
        <v>29000</v>
      </c>
    </row>
    <row r="39" spans="1:9" s="3" customFormat="1" ht="33" customHeight="1">
      <c r="A39" s="14">
        <v>37</v>
      </c>
      <c r="B39" s="15" t="s">
        <v>53</v>
      </c>
      <c r="C39" s="16">
        <v>44148</v>
      </c>
      <c r="D39" s="16">
        <v>44173</v>
      </c>
      <c r="E39" s="18" t="s">
        <v>54</v>
      </c>
      <c r="F39" s="23">
        <v>71</v>
      </c>
      <c r="G39" s="23">
        <v>61</v>
      </c>
      <c r="H39" s="19">
        <v>1000</v>
      </c>
      <c r="I39" s="26">
        <f t="shared" si="1"/>
        <v>61000</v>
      </c>
    </row>
    <row r="40" spans="1:9" s="3" customFormat="1" ht="33" customHeight="1">
      <c r="A40" s="14">
        <v>38</v>
      </c>
      <c r="B40" s="15" t="s">
        <v>53</v>
      </c>
      <c r="C40" s="16">
        <v>44174</v>
      </c>
      <c r="D40" s="16">
        <v>44194</v>
      </c>
      <c r="E40" s="18" t="s">
        <v>55</v>
      </c>
      <c r="F40" s="23">
        <v>62</v>
      </c>
      <c r="G40" s="23">
        <v>56</v>
      </c>
      <c r="H40" s="19">
        <v>1000</v>
      </c>
      <c r="I40" s="26">
        <f t="shared" si="1"/>
        <v>56000</v>
      </c>
    </row>
    <row r="41" spans="1:9" s="3" customFormat="1" ht="33" customHeight="1">
      <c r="A41" s="14">
        <v>39</v>
      </c>
      <c r="B41" s="22" t="s">
        <v>56</v>
      </c>
      <c r="C41" s="16">
        <v>44131</v>
      </c>
      <c r="D41" s="16">
        <v>44150</v>
      </c>
      <c r="E41" s="18" t="s">
        <v>57</v>
      </c>
      <c r="F41" s="23">
        <v>80</v>
      </c>
      <c r="G41" s="23">
        <v>2</v>
      </c>
      <c r="H41" s="19">
        <v>1000</v>
      </c>
      <c r="I41" s="26">
        <f t="shared" si="1"/>
        <v>2000</v>
      </c>
    </row>
    <row r="42" spans="1:9" s="3" customFormat="1" ht="33" customHeight="1">
      <c r="A42" s="14">
        <v>40</v>
      </c>
      <c r="B42" s="22" t="s">
        <v>56</v>
      </c>
      <c r="C42" s="16">
        <v>44132</v>
      </c>
      <c r="D42" s="16">
        <v>44160</v>
      </c>
      <c r="E42" s="18" t="s">
        <v>58</v>
      </c>
      <c r="F42" s="24">
        <v>57</v>
      </c>
      <c r="G42" s="23">
        <v>7</v>
      </c>
      <c r="H42" s="19">
        <v>1000</v>
      </c>
      <c r="I42" s="26">
        <f t="shared" si="1"/>
        <v>7000</v>
      </c>
    </row>
    <row r="43" spans="1:9" s="3" customFormat="1" ht="33" customHeight="1">
      <c r="A43" s="14">
        <v>41</v>
      </c>
      <c r="B43" s="22" t="s">
        <v>56</v>
      </c>
      <c r="C43" s="16">
        <v>44133</v>
      </c>
      <c r="D43" s="16">
        <v>44194</v>
      </c>
      <c r="E43" s="18" t="s">
        <v>59</v>
      </c>
      <c r="F43" s="24">
        <v>51</v>
      </c>
      <c r="G43" s="23">
        <v>4</v>
      </c>
      <c r="H43" s="19">
        <v>1000</v>
      </c>
      <c r="I43" s="26">
        <f t="shared" si="1"/>
        <v>4000</v>
      </c>
    </row>
    <row r="44" spans="1:9" s="3" customFormat="1" ht="33" customHeight="1">
      <c r="A44" s="14">
        <v>42</v>
      </c>
      <c r="B44" s="22" t="s">
        <v>56</v>
      </c>
      <c r="C44" s="16">
        <v>44135</v>
      </c>
      <c r="D44" s="16">
        <v>44180</v>
      </c>
      <c r="E44" s="18" t="s">
        <v>60</v>
      </c>
      <c r="F44" s="24">
        <v>50</v>
      </c>
      <c r="G44" s="23">
        <v>2</v>
      </c>
      <c r="H44" s="19">
        <v>1000</v>
      </c>
      <c r="I44" s="26">
        <f t="shared" si="1"/>
        <v>2000</v>
      </c>
    </row>
    <row r="45" spans="1:9" s="3" customFormat="1" ht="33" customHeight="1">
      <c r="A45" s="14">
        <v>43</v>
      </c>
      <c r="B45" s="22" t="s">
        <v>56</v>
      </c>
      <c r="C45" s="16">
        <v>44135</v>
      </c>
      <c r="D45" s="16">
        <v>44180</v>
      </c>
      <c r="E45" s="18" t="s">
        <v>61</v>
      </c>
      <c r="F45" s="24">
        <v>55</v>
      </c>
      <c r="G45" s="23">
        <v>1</v>
      </c>
      <c r="H45" s="19">
        <v>1000</v>
      </c>
      <c r="I45" s="26">
        <f t="shared" si="1"/>
        <v>1000</v>
      </c>
    </row>
    <row r="46" spans="1:9" s="3" customFormat="1" ht="33" customHeight="1">
      <c r="A46" s="14">
        <v>44</v>
      </c>
      <c r="B46" s="22" t="s">
        <v>56</v>
      </c>
      <c r="C46" s="16">
        <v>44135</v>
      </c>
      <c r="D46" s="16">
        <v>44155</v>
      </c>
      <c r="E46" s="18" t="s">
        <v>62</v>
      </c>
      <c r="F46" s="24">
        <v>58</v>
      </c>
      <c r="G46" s="23">
        <v>5</v>
      </c>
      <c r="H46" s="19">
        <v>1000</v>
      </c>
      <c r="I46" s="26">
        <f t="shared" si="1"/>
        <v>5000</v>
      </c>
    </row>
    <row r="47" spans="1:9" s="3" customFormat="1" ht="33" customHeight="1">
      <c r="A47" s="14">
        <v>45</v>
      </c>
      <c r="B47" s="22" t="s">
        <v>56</v>
      </c>
      <c r="C47" s="16">
        <v>44141</v>
      </c>
      <c r="D47" s="16">
        <v>44157</v>
      </c>
      <c r="E47" s="18" t="s">
        <v>63</v>
      </c>
      <c r="F47" s="24">
        <v>65</v>
      </c>
      <c r="G47" s="23">
        <v>58</v>
      </c>
      <c r="H47" s="19">
        <v>1000</v>
      </c>
      <c r="I47" s="26">
        <f t="shared" si="1"/>
        <v>58000</v>
      </c>
    </row>
    <row r="48" spans="1:9" s="3" customFormat="1" ht="33" customHeight="1">
      <c r="A48" s="14">
        <v>46</v>
      </c>
      <c r="B48" s="22" t="s">
        <v>56</v>
      </c>
      <c r="C48" s="16">
        <v>44141</v>
      </c>
      <c r="D48" s="16">
        <v>44157</v>
      </c>
      <c r="E48" s="18" t="s">
        <v>64</v>
      </c>
      <c r="F48" s="24">
        <v>57</v>
      </c>
      <c r="G48" s="23">
        <v>45</v>
      </c>
      <c r="H48" s="19">
        <v>1000</v>
      </c>
      <c r="I48" s="26">
        <f t="shared" si="1"/>
        <v>45000</v>
      </c>
    </row>
    <row r="49" spans="1:9" s="3" customFormat="1" ht="33" customHeight="1">
      <c r="A49" s="14">
        <v>47</v>
      </c>
      <c r="B49" s="22" t="s">
        <v>56</v>
      </c>
      <c r="C49" s="16">
        <v>44141</v>
      </c>
      <c r="D49" s="16">
        <v>44157</v>
      </c>
      <c r="E49" s="18" t="s">
        <v>65</v>
      </c>
      <c r="F49" s="24">
        <v>73</v>
      </c>
      <c r="G49" s="23">
        <v>49</v>
      </c>
      <c r="H49" s="19">
        <v>1000</v>
      </c>
      <c r="I49" s="26">
        <f t="shared" si="1"/>
        <v>49000</v>
      </c>
    </row>
    <row r="50" spans="1:9" s="3" customFormat="1" ht="33" customHeight="1">
      <c r="A50" s="14">
        <v>48</v>
      </c>
      <c r="B50" s="22" t="s">
        <v>56</v>
      </c>
      <c r="C50" s="16">
        <v>44141</v>
      </c>
      <c r="D50" s="16">
        <v>44157</v>
      </c>
      <c r="E50" s="18" t="s">
        <v>66</v>
      </c>
      <c r="F50" s="24">
        <v>37</v>
      </c>
      <c r="G50" s="23">
        <v>6</v>
      </c>
      <c r="H50" s="19">
        <v>1000</v>
      </c>
      <c r="I50" s="26">
        <f aca="true" t="shared" si="2" ref="I50:I81">G50*H50</f>
        <v>6000</v>
      </c>
    </row>
    <row r="51" spans="1:9" s="3" customFormat="1" ht="33" customHeight="1">
      <c r="A51" s="14">
        <v>49</v>
      </c>
      <c r="B51" s="22" t="s">
        <v>56</v>
      </c>
      <c r="C51" s="16">
        <v>44141</v>
      </c>
      <c r="D51" s="16">
        <v>44157</v>
      </c>
      <c r="E51" s="18" t="s">
        <v>67</v>
      </c>
      <c r="F51" s="24">
        <v>49</v>
      </c>
      <c r="G51" s="23">
        <v>40</v>
      </c>
      <c r="H51" s="19">
        <v>1000</v>
      </c>
      <c r="I51" s="26">
        <f t="shared" si="2"/>
        <v>40000</v>
      </c>
    </row>
    <row r="52" spans="1:9" s="3" customFormat="1" ht="33" customHeight="1">
      <c r="A52" s="14">
        <v>50</v>
      </c>
      <c r="B52" s="22" t="s">
        <v>56</v>
      </c>
      <c r="C52" s="16">
        <v>44142</v>
      </c>
      <c r="D52" s="16">
        <v>44161</v>
      </c>
      <c r="E52" s="18" t="s">
        <v>68</v>
      </c>
      <c r="F52" s="24">
        <v>58</v>
      </c>
      <c r="G52" s="23">
        <v>13</v>
      </c>
      <c r="H52" s="19">
        <v>1000</v>
      </c>
      <c r="I52" s="26">
        <f t="shared" si="2"/>
        <v>13000</v>
      </c>
    </row>
    <row r="53" spans="1:9" s="3" customFormat="1" ht="33" customHeight="1">
      <c r="A53" s="14">
        <v>51</v>
      </c>
      <c r="B53" s="22" t="s">
        <v>56</v>
      </c>
      <c r="C53" s="16">
        <v>44149</v>
      </c>
      <c r="D53" s="16">
        <v>44164</v>
      </c>
      <c r="E53" s="18" t="s">
        <v>69</v>
      </c>
      <c r="F53" s="24">
        <v>62</v>
      </c>
      <c r="G53" s="23">
        <v>59</v>
      </c>
      <c r="H53" s="19">
        <v>1000</v>
      </c>
      <c r="I53" s="26">
        <f t="shared" si="2"/>
        <v>59000</v>
      </c>
    </row>
    <row r="54" spans="1:9" s="3" customFormat="1" ht="33" customHeight="1">
      <c r="A54" s="14">
        <v>52</v>
      </c>
      <c r="B54" s="22" t="s">
        <v>56</v>
      </c>
      <c r="C54" s="16">
        <v>44170</v>
      </c>
      <c r="D54" s="16">
        <v>44185</v>
      </c>
      <c r="E54" s="18" t="s">
        <v>70</v>
      </c>
      <c r="F54" s="24">
        <v>80</v>
      </c>
      <c r="G54" s="23">
        <v>67</v>
      </c>
      <c r="H54" s="19">
        <v>1000</v>
      </c>
      <c r="I54" s="26">
        <f t="shared" si="2"/>
        <v>67000</v>
      </c>
    </row>
    <row r="55" spans="1:9" s="3" customFormat="1" ht="33" customHeight="1">
      <c r="A55" s="14">
        <v>53</v>
      </c>
      <c r="B55" s="22" t="s">
        <v>56</v>
      </c>
      <c r="C55" s="16">
        <v>44170</v>
      </c>
      <c r="D55" s="16">
        <v>44185</v>
      </c>
      <c r="E55" s="18" t="s">
        <v>71</v>
      </c>
      <c r="F55" s="24">
        <v>80</v>
      </c>
      <c r="G55" s="23">
        <v>62</v>
      </c>
      <c r="H55" s="19">
        <v>1000</v>
      </c>
      <c r="I55" s="26">
        <f t="shared" si="2"/>
        <v>62000</v>
      </c>
    </row>
    <row r="56" spans="1:9" s="3" customFormat="1" ht="33" customHeight="1">
      <c r="A56" s="14">
        <v>54</v>
      </c>
      <c r="B56" s="22" t="s">
        <v>56</v>
      </c>
      <c r="C56" s="16">
        <v>44170</v>
      </c>
      <c r="D56" s="16">
        <v>44185</v>
      </c>
      <c r="E56" s="18" t="s">
        <v>72</v>
      </c>
      <c r="F56" s="24">
        <v>75</v>
      </c>
      <c r="G56" s="23">
        <v>55</v>
      </c>
      <c r="H56" s="19">
        <v>1000</v>
      </c>
      <c r="I56" s="26">
        <f t="shared" si="2"/>
        <v>55000</v>
      </c>
    </row>
    <row r="57" spans="1:9" s="3" customFormat="1" ht="33" customHeight="1">
      <c r="A57" s="14">
        <v>55</v>
      </c>
      <c r="B57" s="22" t="s">
        <v>56</v>
      </c>
      <c r="C57" s="16">
        <v>44156</v>
      </c>
      <c r="D57" s="16">
        <v>44170</v>
      </c>
      <c r="E57" s="18" t="s">
        <v>73</v>
      </c>
      <c r="F57" s="24">
        <v>37</v>
      </c>
      <c r="G57" s="23">
        <v>24</v>
      </c>
      <c r="H57" s="19">
        <v>1000</v>
      </c>
      <c r="I57" s="26">
        <f t="shared" si="2"/>
        <v>24000</v>
      </c>
    </row>
    <row r="58" spans="1:9" s="3" customFormat="1" ht="33" customHeight="1">
      <c r="A58" s="14">
        <v>56</v>
      </c>
      <c r="B58" s="15" t="s">
        <v>74</v>
      </c>
      <c r="C58" s="16">
        <v>44172</v>
      </c>
      <c r="D58" s="16">
        <v>44193</v>
      </c>
      <c r="E58" s="18" t="s">
        <v>75</v>
      </c>
      <c r="F58" s="24">
        <v>80</v>
      </c>
      <c r="G58" s="23">
        <v>78</v>
      </c>
      <c r="H58" s="19">
        <v>1000</v>
      </c>
      <c r="I58" s="26">
        <f t="shared" si="2"/>
        <v>78000</v>
      </c>
    </row>
    <row r="59" spans="1:9" s="3" customFormat="1" ht="33" customHeight="1">
      <c r="A59" s="14">
        <v>57</v>
      </c>
      <c r="B59" s="15" t="s">
        <v>74</v>
      </c>
      <c r="C59" s="16">
        <v>44172</v>
      </c>
      <c r="D59" s="16">
        <v>44193</v>
      </c>
      <c r="E59" s="18" t="s">
        <v>76</v>
      </c>
      <c r="F59" s="24">
        <v>80</v>
      </c>
      <c r="G59" s="23">
        <v>73</v>
      </c>
      <c r="H59" s="19">
        <v>1000</v>
      </c>
      <c r="I59" s="26">
        <f t="shared" si="2"/>
        <v>73000</v>
      </c>
    </row>
    <row r="60" spans="1:9" s="3" customFormat="1" ht="33" customHeight="1">
      <c r="A60" s="14">
        <v>58</v>
      </c>
      <c r="B60" s="15" t="s">
        <v>74</v>
      </c>
      <c r="C60" s="16">
        <v>44172</v>
      </c>
      <c r="D60" s="16">
        <v>44193</v>
      </c>
      <c r="E60" s="18" t="s">
        <v>77</v>
      </c>
      <c r="F60" s="24">
        <v>80</v>
      </c>
      <c r="G60" s="23">
        <v>80</v>
      </c>
      <c r="H60" s="19">
        <v>1000</v>
      </c>
      <c r="I60" s="26">
        <f t="shared" si="2"/>
        <v>80000</v>
      </c>
    </row>
    <row r="61" spans="1:9" s="3" customFormat="1" ht="33" customHeight="1">
      <c r="A61" s="14">
        <v>59</v>
      </c>
      <c r="B61" s="15" t="s">
        <v>74</v>
      </c>
      <c r="C61" s="16">
        <v>44172</v>
      </c>
      <c r="D61" s="16">
        <v>44193</v>
      </c>
      <c r="E61" s="18" t="s">
        <v>78</v>
      </c>
      <c r="F61" s="24">
        <v>51</v>
      </c>
      <c r="G61" s="23">
        <v>50</v>
      </c>
      <c r="H61" s="19">
        <v>1000</v>
      </c>
      <c r="I61" s="26">
        <f t="shared" si="2"/>
        <v>50000</v>
      </c>
    </row>
    <row r="62" spans="1:9" s="3" customFormat="1" ht="33" customHeight="1">
      <c r="A62" s="14">
        <v>60</v>
      </c>
      <c r="B62" s="15" t="s">
        <v>74</v>
      </c>
      <c r="C62" s="16">
        <v>44172</v>
      </c>
      <c r="D62" s="16">
        <v>44193</v>
      </c>
      <c r="E62" s="18" t="s">
        <v>79</v>
      </c>
      <c r="F62" s="24">
        <v>80</v>
      </c>
      <c r="G62" s="23">
        <v>65</v>
      </c>
      <c r="H62" s="19">
        <v>1000</v>
      </c>
      <c r="I62" s="26">
        <f t="shared" si="2"/>
        <v>65000</v>
      </c>
    </row>
    <row r="63" spans="1:9" s="3" customFormat="1" ht="33" customHeight="1">
      <c r="A63" s="14">
        <v>61</v>
      </c>
      <c r="B63" s="15" t="s">
        <v>74</v>
      </c>
      <c r="C63" s="16">
        <v>44172</v>
      </c>
      <c r="D63" s="16">
        <v>44193</v>
      </c>
      <c r="E63" s="18" t="s">
        <v>80</v>
      </c>
      <c r="F63" s="24">
        <v>77</v>
      </c>
      <c r="G63" s="23">
        <v>46</v>
      </c>
      <c r="H63" s="19">
        <v>1000</v>
      </c>
      <c r="I63" s="26">
        <f t="shared" si="2"/>
        <v>46000</v>
      </c>
    </row>
    <row r="64" spans="1:9" s="3" customFormat="1" ht="33" customHeight="1">
      <c r="A64" s="14">
        <v>62</v>
      </c>
      <c r="B64" s="15" t="s">
        <v>74</v>
      </c>
      <c r="C64" s="16">
        <v>44172</v>
      </c>
      <c r="D64" s="16">
        <v>44193</v>
      </c>
      <c r="E64" s="18" t="s">
        <v>81</v>
      </c>
      <c r="F64" s="24">
        <v>80</v>
      </c>
      <c r="G64" s="23">
        <v>75</v>
      </c>
      <c r="H64" s="19">
        <v>1000</v>
      </c>
      <c r="I64" s="26">
        <f t="shared" si="2"/>
        <v>75000</v>
      </c>
    </row>
    <row r="65" spans="1:9" s="3" customFormat="1" ht="33" customHeight="1">
      <c r="A65" s="14">
        <v>63</v>
      </c>
      <c r="B65" s="15" t="s">
        <v>74</v>
      </c>
      <c r="C65" s="16">
        <v>44172</v>
      </c>
      <c r="D65" s="16">
        <v>44193</v>
      </c>
      <c r="E65" s="18" t="s">
        <v>82</v>
      </c>
      <c r="F65" s="24">
        <v>80</v>
      </c>
      <c r="G65" s="23">
        <v>75</v>
      </c>
      <c r="H65" s="19">
        <v>1000</v>
      </c>
      <c r="I65" s="26">
        <f t="shared" si="2"/>
        <v>75000</v>
      </c>
    </row>
    <row r="66" spans="1:9" s="3" customFormat="1" ht="33" customHeight="1">
      <c r="A66" s="14">
        <v>64</v>
      </c>
      <c r="B66" s="15" t="s">
        <v>74</v>
      </c>
      <c r="C66" s="16">
        <v>44172</v>
      </c>
      <c r="D66" s="16">
        <v>44193</v>
      </c>
      <c r="E66" s="18" t="s">
        <v>83</v>
      </c>
      <c r="F66" s="24">
        <v>60</v>
      </c>
      <c r="G66" s="23">
        <v>56</v>
      </c>
      <c r="H66" s="19">
        <v>1000</v>
      </c>
      <c r="I66" s="26">
        <f t="shared" si="2"/>
        <v>56000</v>
      </c>
    </row>
    <row r="67" spans="1:9" s="3" customFormat="1" ht="33" customHeight="1">
      <c r="A67" s="14">
        <v>65</v>
      </c>
      <c r="B67" s="15" t="s">
        <v>74</v>
      </c>
      <c r="C67" s="16">
        <v>44172</v>
      </c>
      <c r="D67" s="16">
        <v>44193</v>
      </c>
      <c r="E67" s="18" t="s">
        <v>84</v>
      </c>
      <c r="F67" s="24">
        <v>50</v>
      </c>
      <c r="G67" s="23">
        <v>31</v>
      </c>
      <c r="H67" s="19">
        <v>1000</v>
      </c>
      <c r="I67" s="26">
        <f t="shared" si="2"/>
        <v>31000</v>
      </c>
    </row>
    <row r="68" spans="1:9" s="3" customFormat="1" ht="33" customHeight="1">
      <c r="A68" s="14">
        <v>66</v>
      </c>
      <c r="B68" s="15" t="s">
        <v>74</v>
      </c>
      <c r="C68" s="16">
        <v>44172</v>
      </c>
      <c r="D68" s="16">
        <v>44193</v>
      </c>
      <c r="E68" s="18" t="s">
        <v>85</v>
      </c>
      <c r="F68" s="24">
        <v>80</v>
      </c>
      <c r="G68" s="23">
        <v>64</v>
      </c>
      <c r="H68" s="19">
        <v>1000</v>
      </c>
      <c r="I68" s="26">
        <f t="shared" si="2"/>
        <v>64000</v>
      </c>
    </row>
    <row r="69" spans="1:9" s="3" customFormat="1" ht="33" customHeight="1">
      <c r="A69" s="14">
        <v>67</v>
      </c>
      <c r="B69" s="15" t="s">
        <v>74</v>
      </c>
      <c r="C69" s="16">
        <v>44172</v>
      </c>
      <c r="D69" s="16">
        <v>44193</v>
      </c>
      <c r="E69" s="18" t="s">
        <v>86</v>
      </c>
      <c r="F69" s="24">
        <v>70</v>
      </c>
      <c r="G69" s="23">
        <v>40</v>
      </c>
      <c r="H69" s="19">
        <v>1000</v>
      </c>
      <c r="I69" s="26">
        <f t="shared" si="2"/>
        <v>40000</v>
      </c>
    </row>
    <row r="70" spans="1:9" s="3" customFormat="1" ht="33" customHeight="1">
      <c r="A70" s="14">
        <v>68</v>
      </c>
      <c r="B70" s="15" t="s">
        <v>74</v>
      </c>
      <c r="C70" s="16">
        <v>44172</v>
      </c>
      <c r="D70" s="16">
        <v>44193</v>
      </c>
      <c r="E70" s="18" t="s">
        <v>87</v>
      </c>
      <c r="F70" s="24">
        <v>56</v>
      </c>
      <c r="G70" s="23">
        <v>6</v>
      </c>
      <c r="H70" s="19">
        <v>1000</v>
      </c>
      <c r="I70" s="26">
        <f t="shared" si="2"/>
        <v>6000</v>
      </c>
    </row>
    <row r="71" spans="1:9" s="3" customFormat="1" ht="33" customHeight="1">
      <c r="A71" s="14">
        <v>69</v>
      </c>
      <c r="B71" s="22" t="s">
        <v>88</v>
      </c>
      <c r="C71" s="16">
        <v>44166</v>
      </c>
      <c r="D71" s="16">
        <v>44179</v>
      </c>
      <c r="E71" s="12" t="s">
        <v>89</v>
      </c>
      <c r="F71" s="24">
        <v>40</v>
      </c>
      <c r="G71" s="23">
        <v>38</v>
      </c>
      <c r="H71" s="19">
        <v>1200</v>
      </c>
      <c r="I71" s="26">
        <f t="shared" si="2"/>
        <v>45600</v>
      </c>
    </row>
    <row r="72" spans="1:9" s="3" customFormat="1" ht="33" customHeight="1">
      <c r="A72" s="14">
        <v>70</v>
      </c>
      <c r="B72" s="22" t="s">
        <v>88</v>
      </c>
      <c r="C72" s="16">
        <v>44168</v>
      </c>
      <c r="D72" s="16">
        <v>44230</v>
      </c>
      <c r="E72" s="12" t="s">
        <v>90</v>
      </c>
      <c r="F72" s="24">
        <v>78</v>
      </c>
      <c r="G72" s="23">
        <v>41</v>
      </c>
      <c r="H72" s="19">
        <v>1000</v>
      </c>
      <c r="I72" s="26">
        <f t="shared" si="2"/>
        <v>41000</v>
      </c>
    </row>
    <row r="73" spans="1:9" s="3" customFormat="1" ht="33" customHeight="1">
      <c r="A73" s="14">
        <v>71</v>
      </c>
      <c r="B73" s="22" t="s">
        <v>88</v>
      </c>
      <c r="C73" s="16">
        <v>44168</v>
      </c>
      <c r="D73" s="16">
        <v>44230</v>
      </c>
      <c r="E73" s="12" t="s">
        <v>91</v>
      </c>
      <c r="F73" s="24">
        <v>78</v>
      </c>
      <c r="G73" s="23">
        <v>46</v>
      </c>
      <c r="H73" s="19">
        <v>1000</v>
      </c>
      <c r="I73" s="26">
        <f t="shared" si="2"/>
        <v>46000</v>
      </c>
    </row>
    <row r="74" spans="1:9" s="3" customFormat="1" ht="33" customHeight="1">
      <c r="A74" s="14">
        <v>72</v>
      </c>
      <c r="B74" s="22" t="s">
        <v>88</v>
      </c>
      <c r="C74" s="16">
        <v>44168</v>
      </c>
      <c r="D74" s="16">
        <v>44230</v>
      </c>
      <c r="E74" s="12" t="s">
        <v>92</v>
      </c>
      <c r="F74" s="24">
        <v>78</v>
      </c>
      <c r="G74" s="23">
        <v>42</v>
      </c>
      <c r="H74" s="19">
        <v>1000</v>
      </c>
      <c r="I74" s="26">
        <f t="shared" si="2"/>
        <v>42000</v>
      </c>
    </row>
    <row r="75" spans="1:9" s="3" customFormat="1" ht="33" customHeight="1">
      <c r="A75" s="14">
        <v>73</v>
      </c>
      <c r="B75" s="22" t="s">
        <v>88</v>
      </c>
      <c r="C75" s="16">
        <v>44168</v>
      </c>
      <c r="D75" s="16">
        <v>44230</v>
      </c>
      <c r="E75" s="12" t="s">
        <v>93</v>
      </c>
      <c r="F75" s="24">
        <v>77</v>
      </c>
      <c r="G75" s="23">
        <v>41</v>
      </c>
      <c r="H75" s="19">
        <v>1000</v>
      </c>
      <c r="I75" s="26">
        <f t="shared" si="2"/>
        <v>41000</v>
      </c>
    </row>
    <row r="76" spans="1:9" s="3" customFormat="1" ht="33" customHeight="1">
      <c r="A76" s="14">
        <v>74</v>
      </c>
      <c r="B76" s="22" t="s">
        <v>88</v>
      </c>
      <c r="C76" s="16">
        <v>44168</v>
      </c>
      <c r="D76" s="16">
        <v>44230</v>
      </c>
      <c r="E76" s="12" t="s">
        <v>94</v>
      </c>
      <c r="F76" s="24">
        <v>78</v>
      </c>
      <c r="G76" s="23">
        <v>32</v>
      </c>
      <c r="H76" s="19">
        <v>1000</v>
      </c>
      <c r="I76" s="26">
        <f t="shared" si="2"/>
        <v>32000</v>
      </c>
    </row>
    <row r="77" spans="1:9" s="3" customFormat="1" ht="33" customHeight="1">
      <c r="A77" s="14">
        <v>75</v>
      </c>
      <c r="B77" s="22" t="s">
        <v>88</v>
      </c>
      <c r="C77" s="16">
        <v>44168</v>
      </c>
      <c r="D77" s="16">
        <v>44230</v>
      </c>
      <c r="E77" s="12" t="s">
        <v>95</v>
      </c>
      <c r="F77" s="27">
        <v>78</v>
      </c>
      <c r="G77" s="19">
        <v>35</v>
      </c>
      <c r="H77" s="19">
        <v>1000</v>
      </c>
      <c r="I77" s="26">
        <f t="shared" si="2"/>
        <v>35000</v>
      </c>
    </row>
    <row r="78" spans="1:9" s="3" customFormat="1" ht="33" customHeight="1">
      <c r="A78" s="14">
        <v>76</v>
      </c>
      <c r="B78" s="22" t="s">
        <v>88</v>
      </c>
      <c r="C78" s="16">
        <v>44168</v>
      </c>
      <c r="D78" s="16">
        <v>44230</v>
      </c>
      <c r="E78" s="12" t="s">
        <v>96</v>
      </c>
      <c r="F78" s="27">
        <v>78</v>
      </c>
      <c r="G78" s="19">
        <v>35</v>
      </c>
      <c r="H78" s="19">
        <v>1000</v>
      </c>
      <c r="I78" s="26">
        <f t="shared" si="2"/>
        <v>35000</v>
      </c>
    </row>
    <row r="79" spans="1:9" s="3" customFormat="1" ht="33" customHeight="1">
      <c r="A79" s="14">
        <v>77</v>
      </c>
      <c r="B79" s="22" t="s">
        <v>88</v>
      </c>
      <c r="C79" s="16">
        <v>44168</v>
      </c>
      <c r="D79" s="16">
        <v>44230</v>
      </c>
      <c r="E79" s="12" t="s">
        <v>97</v>
      </c>
      <c r="F79" s="27">
        <v>77</v>
      </c>
      <c r="G79" s="19">
        <v>37</v>
      </c>
      <c r="H79" s="19">
        <v>1000</v>
      </c>
      <c r="I79" s="26">
        <f t="shared" si="2"/>
        <v>37000</v>
      </c>
    </row>
    <row r="80" spans="1:9" s="3" customFormat="1" ht="33" customHeight="1">
      <c r="A80" s="14">
        <v>78</v>
      </c>
      <c r="B80" s="22" t="s">
        <v>88</v>
      </c>
      <c r="C80" s="16">
        <v>44168</v>
      </c>
      <c r="D80" s="16">
        <v>44230</v>
      </c>
      <c r="E80" s="12" t="s">
        <v>98</v>
      </c>
      <c r="F80" s="27">
        <v>78</v>
      </c>
      <c r="G80" s="19">
        <v>27</v>
      </c>
      <c r="H80" s="19">
        <v>1000</v>
      </c>
      <c r="I80" s="26">
        <f t="shared" si="2"/>
        <v>27000</v>
      </c>
    </row>
    <row r="81" spans="1:9" s="3" customFormat="1" ht="33" customHeight="1">
      <c r="A81" s="14">
        <v>79</v>
      </c>
      <c r="B81" s="22" t="s">
        <v>88</v>
      </c>
      <c r="C81" s="16">
        <v>44168</v>
      </c>
      <c r="D81" s="16">
        <v>44230</v>
      </c>
      <c r="E81" s="12" t="s">
        <v>99</v>
      </c>
      <c r="F81" s="27">
        <v>78</v>
      </c>
      <c r="G81" s="19">
        <v>39</v>
      </c>
      <c r="H81" s="19">
        <v>1000</v>
      </c>
      <c r="I81" s="26">
        <f t="shared" si="2"/>
        <v>39000</v>
      </c>
    </row>
    <row r="82" spans="1:9" s="3" customFormat="1" ht="33" customHeight="1">
      <c r="A82" s="14">
        <v>80</v>
      </c>
      <c r="B82" s="22" t="s">
        <v>88</v>
      </c>
      <c r="C82" s="16">
        <v>44168</v>
      </c>
      <c r="D82" s="16">
        <v>44230</v>
      </c>
      <c r="E82" s="12" t="s">
        <v>100</v>
      </c>
      <c r="F82" s="27">
        <v>66</v>
      </c>
      <c r="G82" s="19">
        <v>25</v>
      </c>
      <c r="H82" s="19">
        <v>1000</v>
      </c>
      <c r="I82" s="26">
        <f aca="true" t="shared" si="3" ref="I82:I107">G82*H82</f>
        <v>25000</v>
      </c>
    </row>
    <row r="83" spans="1:9" s="3" customFormat="1" ht="33" customHeight="1">
      <c r="A83" s="14">
        <v>81</v>
      </c>
      <c r="B83" s="22" t="s">
        <v>101</v>
      </c>
      <c r="C83" s="16">
        <v>44160</v>
      </c>
      <c r="D83" s="16">
        <v>44185</v>
      </c>
      <c r="E83" s="18" t="s">
        <v>102</v>
      </c>
      <c r="F83" s="19">
        <v>73</v>
      </c>
      <c r="G83" s="19">
        <v>57</v>
      </c>
      <c r="H83" s="19">
        <v>1000</v>
      </c>
      <c r="I83" s="26">
        <f t="shared" si="3"/>
        <v>57000</v>
      </c>
    </row>
    <row r="84" spans="1:9" s="3" customFormat="1" ht="33" customHeight="1">
      <c r="A84" s="14">
        <v>82</v>
      </c>
      <c r="B84" s="22" t="s">
        <v>101</v>
      </c>
      <c r="C84" s="16">
        <v>44160</v>
      </c>
      <c r="D84" s="16">
        <v>44185</v>
      </c>
      <c r="E84" s="18" t="s">
        <v>103</v>
      </c>
      <c r="F84" s="19">
        <v>72</v>
      </c>
      <c r="G84" s="19">
        <v>57</v>
      </c>
      <c r="H84" s="19">
        <v>1000</v>
      </c>
      <c r="I84" s="26">
        <f t="shared" si="3"/>
        <v>57000</v>
      </c>
    </row>
    <row r="85" spans="1:9" s="3" customFormat="1" ht="33" customHeight="1">
      <c r="A85" s="14">
        <v>83</v>
      </c>
      <c r="B85" s="22" t="s">
        <v>101</v>
      </c>
      <c r="C85" s="16">
        <v>44160</v>
      </c>
      <c r="D85" s="16">
        <v>44185</v>
      </c>
      <c r="E85" s="18" t="s">
        <v>104</v>
      </c>
      <c r="F85" s="19">
        <v>71</v>
      </c>
      <c r="G85" s="19">
        <v>48</v>
      </c>
      <c r="H85" s="19">
        <v>1000</v>
      </c>
      <c r="I85" s="26">
        <f t="shared" si="3"/>
        <v>48000</v>
      </c>
    </row>
    <row r="86" spans="1:9" s="3" customFormat="1" ht="33" customHeight="1">
      <c r="A86" s="14">
        <v>84</v>
      </c>
      <c r="B86" s="22" t="s">
        <v>101</v>
      </c>
      <c r="C86" s="16">
        <v>44160</v>
      </c>
      <c r="D86" s="16">
        <v>44185</v>
      </c>
      <c r="E86" s="18" t="s">
        <v>105</v>
      </c>
      <c r="F86" s="19">
        <v>71</v>
      </c>
      <c r="G86" s="19">
        <v>53</v>
      </c>
      <c r="H86" s="19">
        <v>1000</v>
      </c>
      <c r="I86" s="26">
        <f t="shared" si="3"/>
        <v>53000</v>
      </c>
    </row>
    <row r="87" spans="1:9" s="3" customFormat="1" ht="33" customHeight="1">
      <c r="A87" s="14">
        <v>85</v>
      </c>
      <c r="B87" s="22" t="s">
        <v>101</v>
      </c>
      <c r="C87" s="16">
        <v>44160</v>
      </c>
      <c r="D87" s="16">
        <v>44213</v>
      </c>
      <c r="E87" s="18" t="s">
        <v>106</v>
      </c>
      <c r="F87" s="19">
        <v>73</v>
      </c>
      <c r="G87" s="19">
        <v>40</v>
      </c>
      <c r="H87" s="19">
        <v>1000</v>
      </c>
      <c r="I87" s="26">
        <f t="shared" si="3"/>
        <v>40000</v>
      </c>
    </row>
    <row r="88" spans="1:9" s="3" customFormat="1" ht="33" customHeight="1">
      <c r="A88" s="14">
        <v>86</v>
      </c>
      <c r="B88" s="15" t="s">
        <v>107</v>
      </c>
      <c r="C88" s="16">
        <v>44152</v>
      </c>
      <c r="D88" s="16">
        <v>44165</v>
      </c>
      <c r="E88" s="28" t="s">
        <v>108</v>
      </c>
      <c r="F88" s="19">
        <v>55</v>
      </c>
      <c r="G88" s="19">
        <v>44</v>
      </c>
      <c r="H88" s="19">
        <v>1000</v>
      </c>
      <c r="I88" s="26">
        <f t="shared" si="3"/>
        <v>44000</v>
      </c>
    </row>
    <row r="89" spans="1:9" s="3" customFormat="1" ht="33" customHeight="1">
      <c r="A89" s="14">
        <v>87</v>
      </c>
      <c r="B89" s="15" t="s">
        <v>107</v>
      </c>
      <c r="C89" s="16">
        <v>44152</v>
      </c>
      <c r="D89" s="16">
        <v>44165</v>
      </c>
      <c r="E89" s="28" t="s">
        <v>109</v>
      </c>
      <c r="F89" s="19">
        <v>80</v>
      </c>
      <c r="G89" s="19">
        <v>68</v>
      </c>
      <c r="H89" s="19">
        <v>1000</v>
      </c>
      <c r="I89" s="26">
        <f t="shared" si="3"/>
        <v>68000</v>
      </c>
    </row>
    <row r="90" spans="1:9" s="3" customFormat="1" ht="33" customHeight="1">
      <c r="A90" s="14">
        <v>88</v>
      </c>
      <c r="B90" s="15" t="s">
        <v>107</v>
      </c>
      <c r="C90" s="16">
        <v>44152</v>
      </c>
      <c r="D90" s="16">
        <v>44165</v>
      </c>
      <c r="E90" s="28" t="s">
        <v>110</v>
      </c>
      <c r="F90" s="19">
        <v>80</v>
      </c>
      <c r="G90" s="19">
        <v>60</v>
      </c>
      <c r="H90" s="19">
        <v>1000</v>
      </c>
      <c r="I90" s="26">
        <f t="shared" si="3"/>
        <v>60000</v>
      </c>
    </row>
    <row r="91" spans="1:9" s="3" customFormat="1" ht="33" customHeight="1">
      <c r="A91" s="14">
        <v>89</v>
      </c>
      <c r="B91" s="15" t="s">
        <v>107</v>
      </c>
      <c r="C91" s="16">
        <v>44163</v>
      </c>
      <c r="D91" s="16">
        <v>44178</v>
      </c>
      <c r="E91" s="28" t="s">
        <v>111</v>
      </c>
      <c r="F91" s="19">
        <v>75</v>
      </c>
      <c r="G91" s="19">
        <v>46</v>
      </c>
      <c r="H91" s="19">
        <v>1000</v>
      </c>
      <c r="I91" s="26">
        <f t="shared" si="3"/>
        <v>46000</v>
      </c>
    </row>
    <row r="92" spans="1:9" s="3" customFormat="1" ht="33" customHeight="1">
      <c r="A92" s="14">
        <v>90</v>
      </c>
      <c r="B92" s="15" t="s">
        <v>107</v>
      </c>
      <c r="C92" s="16">
        <v>44158</v>
      </c>
      <c r="D92" s="16">
        <v>44172</v>
      </c>
      <c r="E92" s="28" t="s">
        <v>112</v>
      </c>
      <c r="F92" s="19">
        <v>80</v>
      </c>
      <c r="G92" s="19">
        <v>53</v>
      </c>
      <c r="H92" s="19">
        <v>1000</v>
      </c>
      <c r="I92" s="26">
        <f t="shared" si="3"/>
        <v>53000</v>
      </c>
    </row>
    <row r="93" spans="1:9" s="3" customFormat="1" ht="33" customHeight="1">
      <c r="A93" s="14">
        <v>91</v>
      </c>
      <c r="B93" s="15" t="s">
        <v>107</v>
      </c>
      <c r="C93" s="16">
        <v>44158</v>
      </c>
      <c r="D93" s="16">
        <v>44172</v>
      </c>
      <c r="E93" s="28" t="s">
        <v>113</v>
      </c>
      <c r="F93" s="19">
        <v>63</v>
      </c>
      <c r="G93" s="19">
        <v>13</v>
      </c>
      <c r="H93" s="19">
        <v>1000</v>
      </c>
      <c r="I93" s="26">
        <f t="shared" si="3"/>
        <v>13000</v>
      </c>
    </row>
    <row r="94" spans="1:9" s="3" customFormat="1" ht="33" customHeight="1">
      <c r="A94" s="14">
        <v>92</v>
      </c>
      <c r="B94" s="15" t="s">
        <v>107</v>
      </c>
      <c r="C94" s="16">
        <v>44163</v>
      </c>
      <c r="D94" s="16">
        <v>44178</v>
      </c>
      <c r="E94" s="28" t="s">
        <v>114</v>
      </c>
      <c r="F94" s="19">
        <v>80</v>
      </c>
      <c r="G94" s="19">
        <v>71</v>
      </c>
      <c r="H94" s="19">
        <v>1000</v>
      </c>
      <c r="I94" s="26">
        <f t="shared" si="3"/>
        <v>71000</v>
      </c>
    </row>
    <row r="95" spans="1:9" s="3" customFormat="1" ht="33" customHeight="1">
      <c r="A95" s="14">
        <v>93</v>
      </c>
      <c r="B95" s="15" t="s">
        <v>107</v>
      </c>
      <c r="C95" s="16">
        <v>44163</v>
      </c>
      <c r="D95" s="16">
        <v>44178</v>
      </c>
      <c r="E95" s="28" t="s">
        <v>115</v>
      </c>
      <c r="F95" s="19">
        <v>80</v>
      </c>
      <c r="G95" s="19">
        <v>70</v>
      </c>
      <c r="H95" s="19">
        <v>1000</v>
      </c>
      <c r="I95" s="26">
        <f t="shared" si="3"/>
        <v>70000</v>
      </c>
    </row>
    <row r="96" spans="1:9" s="3" customFormat="1" ht="33" customHeight="1">
      <c r="A96" s="14">
        <v>94</v>
      </c>
      <c r="B96" s="15" t="s">
        <v>107</v>
      </c>
      <c r="C96" s="16">
        <v>44163</v>
      </c>
      <c r="D96" s="16">
        <v>44178</v>
      </c>
      <c r="E96" s="28" t="s">
        <v>116</v>
      </c>
      <c r="F96" s="19">
        <v>71</v>
      </c>
      <c r="G96" s="19">
        <v>61</v>
      </c>
      <c r="H96" s="19">
        <v>1000</v>
      </c>
      <c r="I96" s="26">
        <f t="shared" si="3"/>
        <v>61000</v>
      </c>
    </row>
    <row r="97" spans="1:9" s="3" customFormat="1" ht="33" customHeight="1">
      <c r="A97" s="14">
        <v>95</v>
      </c>
      <c r="B97" s="15" t="s">
        <v>107</v>
      </c>
      <c r="C97" s="16">
        <v>44163</v>
      </c>
      <c r="D97" s="16">
        <v>44178</v>
      </c>
      <c r="E97" s="28" t="s">
        <v>117</v>
      </c>
      <c r="F97" s="19">
        <v>77</v>
      </c>
      <c r="G97" s="19">
        <v>57</v>
      </c>
      <c r="H97" s="19">
        <v>1000</v>
      </c>
      <c r="I97" s="26">
        <f t="shared" si="3"/>
        <v>57000</v>
      </c>
    </row>
    <row r="98" spans="1:9" s="3" customFormat="1" ht="33" customHeight="1">
      <c r="A98" s="14">
        <v>96</v>
      </c>
      <c r="B98" s="15" t="s">
        <v>107</v>
      </c>
      <c r="C98" s="16">
        <v>44172</v>
      </c>
      <c r="D98" s="16">
        <v>44186</v>
      </c>
      <c r="E98" s="28" t="s">
        <v>118</v>
      </c>
      <c r="F98" s="19">
        <v>80</v>
      </c>
      <c r="G98" s="19">
        <v>73</v>
      </c>
      <c r="H98" s="19">
        <v>1000</v>
      </c>
      <c r="I98" s="26">
        <f t="shared" si="3"/>
        <v>73000</v>
      </c>
    </row>
    <row r="99" spans="1:9" s="3" customFormat="1" ht="33" customHeight="1">
      <c r="A99" s="14">
        <v>97</v>
      </c>
      <c r="B99" s="15" t="s">
        <v>107</v>
      </c>
      <c r="C99" s="16">
        <v>44172</v>
      </c>
      <c r="D99" s="16">
        <v>44186</v>
      </c>
      <c r="E99" s="28" t="s">
        <v>119</v>
      </c>
      <c r="F99" s="19">
        <v>80</v>
      </c>
      <c r="G99" s="19">
        <v>75</v>
      </c>
      <c r="H99" s="19">
        <v>1000</v>
      </c>
      <c r="I99" s="26">
        <f t="shared" si="3"/>
        <v>75000</v>
      </c>
    </row>
    <row r="100" spans="1:9" s="3" customFormat="1" ht="33" customHeight="1">
      <c r="A100" s="14">
        <v>98</v>
      </c>
      <c r="B100" s="15" t="s">
        <v>107</v>
      </c>
      <c r="C100" s="16">
        <v>44176</v>
      </c>
      <c r="D100" s="16">
        <v>44190</v>
      </c>
      <c r="E100" s="28" t="s">
        <v>120</v>
      </c>
      <c r="F100" s="19">
        <v>80</v>
      </c>
      <c r="G100" s="19">
        <v>68</v>
      </c>
      <c r="H100" s="19">
        <v>1000</v>
      </c>
      <c r="I100" s="26">
        <f t="shared" si="3"/>
        <v>68000</v>
      </c>
    </row>
    <row r="101" spans="1:9" s="3" customFormat="1" ht="33" customHeight="1">
      <c r="A101" s="14">
        <v>99</v>
      </c>
      <c r="B101" s="15" t="s">
        <v>107</v>
      </c>
      <c r="C101" s="16">
        <v>44176</v>
      </c>
      <c r="D101" s="16">
        <v>44190</v>
      </c>
      <c r="E101" s="28" t="s">
        <v>121</v>
      </c>
      <c r="F101" s="19">
        <v>66</v>
      </c>
      <c r="G101" s="19">
        <v>56</v>
      </c>
      <c r="H101" s="19">
        <v>1000</v>
      </c>
      <c r="I101" s="26">
        <f t="shared" si="3"/>
        <v>56000</v>
      </c>
    </row>
    <row r="102" spans="1:9" s="3" customFormat="1" ht="33" customHeight="1">
      <c r="A102" s="14">
        <v>100</v>
      </c>
      <c r="B102" s="15" t="s">
        <v>107</v>
      </c>
      <c r="C102" s="16">
        <v>44176</v>
      </c>
      <c r="D102" s="16">
        <v>44190</v>
      </c>
      <c r="E102" s="28" t="s">
        <v>122</v>
      </c>
      <c r="F102" s="19">
        <v>40</v>
      </c>
      <c r="G102" s="19">
        <v>35</v>
      </c>
      <c r="H102" s="19">
        <v>1000</v>
      </c>
      <c r="I102" s="26">
        <f t="shared" si="3"/>
        <v>35000</v>
      </c>
    </row>
    <row r="103" spans="1:9" s="3" customFormat="1" ht="33" customHeight="1">
      <c r="A103" s="14">
        <v>101</v>
      </c>
      <c r="B103" s="15" t="s">
        <v>123</v>
      </c>
      <c r="C103" s="16">
        <v>44138</v>
      </c>
      <c r="D103" s="16">
        <v>44161</v>
      </c>
      <c r="E103" s="29" t="s">
        <v>124</v>
      </c>
      <c r="F103" s="19">
        <v>32</v>
      </c>
      <c r="G103" s="19">
        <v>17</v>
      </c>
      <c r="H103" s="19">
        <v>720</v>
      </c>
      <c r="I103" s="26">
        <f t="shared" si="3"/>
        <v>12240</v>
      </c>
    </row>
    <row r="104" spans="1:9" s="3" customFormat="1" ht="33" customHeight="1">
      <c r="A104" s="21">
        <v>102</v>
      </c>
      <c r="B104" s="15" t="s">
        <v>125</v>
      </c>
      <c r="C104" s="16">
        <v>44151</v>
      </c>
      <c r="D104" s="16">
        <v>44170</v>
      </c>
      <c r="E104" s="30" t="s">
        <v>126</v>
      </c>
      <c r="F104" s="19">
        <v>30</v>
      </c>
      <c r="G104" s="19">
        <v>17</v>
      </c>
      <c r="H104" s="19">
        <v>1000</v>
      </c>
      <c r="I104" s="26">
        <f t="shared" si="3"/>
        <v>17000</v>
      </c>
    </row>
    <row r="105" spans="1:9" s="3" customFormat="1" ht="33" customHeight="1">
      <c r="A105" s="21">
        <v>103</v>
      </c>
      <c r="B105" s="15" t="s">
        <v>125</v>
      </c>
      <c r="C105" s="16">
        <v>44151</v>
      </c>
      <c r="D105" s="16">
        <v>44170</v>
      </c>
      <c r="E105" s="30" t="s">
        <v>127</v>
      </c>
      <c r="F105" s="19">
        <v>30</v>
      </c>
      <c r="G105" s="19">
        <v>12</v>
      </c>
      <c r="H105" s="19">
        <v>1000</v>
      </c>
      <c r="I105" s="26">
        <f t="shared" si="3"/>
        <v>12000</v>
      </c>
    </row>
    <row r="106" spans="1:9" s="3" customFormat="1" ht="33" customHeight="1">
      <c r="A106" s="21">
        <v>104</v>
      </c>
      <c r="B106" s="15" t="s">
        <v>128</v>
      </c>
      <c r="C106" s="16">
        <v>44173</v>
      </c>
      <c r="D106" s="16">
        <v>44195</v>
      </c>
      <c r="E106" s="31" t="s">
        <v>129</v>
      </c>
      <c r="F106" s="19">
        <v>33</v>
      </c>
      <c r="G106" s="19">
        <v>17</v>
      </c>
      <c r="H106" s="19">
        <v>1000</v>
      </c>
      <c r="I106" s="26">
        <f t="shared" si="3"/>
        <v>17000</v>
      </c>
    </row>
    <row r="107" spans="1:9" s="3" customFormat="1" ht="33" customHeight="1">
      <c r="A107" s="21">
        <v>105</v>
      </c>
      <c r="B107" s="15" t="s">
        <v>128</v>
      </c>
      <c r="C107" s="16">
        <v>44173</v>
      </c>
      <c r="D107" s="16">
        <v>44209</v>
      </c>
      <c r="E107" s="32" t="s">
        <v>130</v>
      </c>
      <c r="F107" s="19">
        <v>44</v>
      </c>
      <c r="G107" s="19">
        <v>14</v>
      </c>
      <c r="H107" s="19">
        <v>1000</v>
      </c>
      <c r="I107" s="26">
        <f t="shared" si="3"/>
        <v>14000</v>
      </c>
    </row>
    <row r="108" spans="1:9" s="3" customFormat="1" ht="33" customHeight="1">
      <c r="A108" s="15" t="s">
        <v>131</v>
      </c>
      <c r="B108" s="15"/>
      <c r="C108" s="15"/>
      <c r="D108" s="15"/>
      <c r="E108" s="15"/>
      <c r="F108" s="33">
        <f>SUM(F3:F107)</f>
        <v>6431</v>
      </c>
      <c r="G108" s="33">
        <f>SUM(G3:G107)</f>
        <v>4115</v>
      </c>
      <c r="H108" s="33" t="s">
        <v>132</v>
      </c>
      <c r="I108" s="33">
        <f>SUM(I3:I107)</f>
        <v>4104400</v>
      </c>
    </row>
  </sheetData>
  <sheetProtection/>
  <autoFilter ref="A2:I109"/>
  <mergeCells count="2">
    <mergeCell ref="A1:I1"/>
    <mergeCell ref="A108:E108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胡敏</cp:lastModifiedBy>
  <dcterms:created xsi:type="dcterms:W3CDTF">2019-12-16T07:41:00Z</dcterms:created>
  <dcterms:modified xsi:type="dcterms:W3CDTF">2022-09-22T02:08:31Z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95710D08E11E4A6E85DE680E48F0F2CE</vt:lpwstr>
  </property>
</Properties>
</file>