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2" sheetId="1" r:id="rId1"/>
    <sheet name="Sheet3" sheetId="2" r:id="rId2"/>
  </sheets>
  <definedNames>
    <definedName name="_xlnm._FilterDatabase" localSheetId="0" hidden="1">'Sheet2'!$A$2:$I$23</definedName>
  </definedNames>
  <calcPr fullCalcOnLoad="1"/>
</workbook>
</file>

<file path=xl/sharedStrings.xml><?xml version="1.0" encoding="utf-8"?>
<sst xmlns="http://schemas.openxmlformats.org/spreadsheetml/2006/main" count="48" uniqueCount="41">
  <si>
    <t>郑州市金水区劳动就业培训管理中心                                                                                   职业技能提升培训情况补贴申报公示表（2021年10月29日）</t>
  </si>
  <si>
    <t>序号</t>
  </si>
  <si>
    <t>申报单位</t>
  </si>
  <si>
    <t>培训开班时间</t>
  </si>
  <si>
    <t>培训结束时间</t>
  </si>
  <si>
    <t>培训专业</t>
  </si>
  <si>
    <t>培训人数(人）</t>
  </si>
  <si>
    <t>补贴人数(人）</t>
  </si>
  <si>
    <t>补贴标准（元）</t>
  </si>
  <si>
    <t>补贴金额（元）</t>
  </si>
  <si>
    <t>郑州市金水区晗笑职业培训学校</t>
  </si>
  <si>
    <t>插花花艺师 211期 （42课时）</t>
  </si>
  <si>
    <t>郑州妆点职业培训学校</t>
  </si>
  <si>
    <t>美发师213期 （40课时）合格证</t>
  </si>
  <si>
    <t>郑州仁人学职业培训学校有限公司</t>
  </si>
  <si>
    <t>保育员164期 （72课时）初级</t>
  </si>
  <si>
    <t>郑州阿炳职业技能培训学校有限公司</t>
  </si>
  <si>
    <t>岗前培训216期  （24课时）</t>
  </si>
  <si>
    <t>河南省劳动就业训练中心</t>
  </si>
  <si>
    <t>养老护理员121期 (课时42）</t>
  </si>
  <si>
    <t>养老护理员144期 (课时42）</t>
  </si>
  <si>
    <t>郑州智能云创职业培训学校有限公司</t>
  </si>
  <si>
    <t>茶艺师040期
（72课时）</t>
  </si>
  <si>
    <t>保健按摩师 048期    （42课时）</t>
  </si>
  <si>
    <t>保健按摩师049期     （42课时）</t>
  </si>
  <si>
    <t>保健按摩师050期     （42课时）</t>
  </si>
  <si>
    <t>保健按摩师051期     （42课时）</t>
  </si>
  <si>
    <t>保健按摩师052期     （42课时）</t>
  </si>
  <si>
    <t>郑州市大雅美尚职业培训学校</t>
  </si>
  <si>
    <t>089期化妆师    （42课时）</t>
  </si>
  <si>
    <t>167期全媒体运营师（42课时）</t>
  </si>
  <si>
    <t>郑州文睿达职业培训学校</t>
  </si>
  <si>
    <t>保育师095班    （72课时）</t>
  </si>
  <si>
    <t>河南图德职业技能培训学校有限公司</t>
  </si>
  <si>
    <t>岗前培训300期    24课时</t>
  </si>
  <si>
    <t>郑州市博颂职业技能培训学校有限公司</t>
  </si>
  <si>
    <t>084期西式面点师  （85课时）</t>
  </si>
  <si>
    <t>郑州正月职业技能培训学校有限公司</t>
  </si>
  <si>
    <t>岗前培训111期    24课时</t>
  </si>
  <si>
    <t>合计</t>
  </si>
  <si>
    <t>***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</si>
</sst>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  <numFmt numFmtId="178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宋体"/>
      <family val="0"/>
    </font>
    <font>
      <sz val="20"/>
      <name val="黑体"/>
      <family val="3"/>
    </font>
    <font>
      <sz val="12"/>
      <name val="黑体"/>
      <family val="3"/>
    </font>
    <font>
      <sz val="12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5" fillId="0" borderId="3" applyNumberFormat="0" applyFill="0" applyAlignment="0" applyProtection="0"/>
    <xf numFmtId="0" fontId="10" fillId="8" borderId="0" applyNumberFormat="0" applyBorder="0" applyAlignment="0" applyProtection="0"/>
    <xf numFmtId="0" fontId="13" fillId="0" borderId="4" applyNumberFormat="0" applyFill="0" applyAlignment="0" applyProtection="0"/>
    <xf numFmtId="0" fontId="10" fillId="9" borderId="0" applyNumberFormat="0" applyBorder="0" applyAlignment="0" applyProtection="0"/>
    <xf numFmtId="0" fontId="22" fillId="10" borderId="5" applyNumberFormat="0" applyAlignment="0" applyProtection="0"/>
    <xf numFmtId="0" fontId="12" fillId="10" borderId="1" applyNumberFormat="0" applyAlignment="0" applyProtection="0"/>
    <xf numFmtId="0" fontId="19" fillId="11" borderId="6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7" applyNumberFormat="0" applyFill="0" applyAlignment="0" applyProtection="0"/>
    <xf numFmtId="0" fontId="23" fillId="0" borderId="8" applyNumberFormat="0" applyFill="0" applyAlignment="0" applyProtection="0"/>
    <xf numFmtId="0" fontId="7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31" fontId="0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5">
      <selection activeCell="I27" sqref="I27"/>
    </sheetView>
  </sheetViews>
  <sheetFormatPr defaultColWidth="9.00390625" defaultRowHeight="33" customHeight="1"/>
  <cols>
    <col min="1" max="1" width="5.25390625" style="5" customWidth="1"/>
    <col min="2" max="2" width="46.25390625" style="5" customWidth="1"/>
    <col min="3" max="4" width="25.00390625" style="5" customWidth="1"/>
    <col min="5" max="5" width="19.50390625" style="5" customWidth="1"/>
    <col min="6" max="7" width="12.50390625" style="5" customWidth="1"/>
    <col min="8" max="8" width="11.75390625" style="6" customWidth="1"/>
    <col min="9" max="9" width="19.00390625" style="5" customWidth="1"/>
    <col min="10" max="16384" width="9.00390625" style="5" customWidth="1"/>
  </cols>
  <sheetData>
    <row r="1" spans="1:9" s="1" customFormat="1" ht="69.75" customHeight="1">
      <c r="A1" s="7" t="s">
        <v>0</v>
      </c>
      <c r="B1" s="7"/>
      <c r="C1" s="7"/>
      <c r="D1" s="7"/>
      <c r="E1" s="7"/>
      <c r="F1" s="7"/>
      <c r="G1" s="7"/>
      <c r="H1" s="8"/>
      <c r="I1" s="7"/>
    </row>
    <row r="2" spans="1:9" s="2" customFormat="1" ht="33" customHeight="1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36" t="s">
        <v>9</v>
      </c>
    </row>
    <row r="3" spans="1:9" s="3" customFormat="1" ht="33" customHeight="1">
      <c r="A3" s="12">
        <v>1</v>
      </c>
      <c r="B3" s="13" t="s">
        <v>10</v>
      </c>
      <c r="C3" s="14">
        <v>44459</v>
      </c>
      <c r="D3" s="14">
        <v>44463</v>
      </c>
      <c r="E3" s="10" t="s">
        <v>11</v>
      </c>
      <c r="F3" s="15">
        <v>22</v>
      </c>
      <c r="G3" s="16">
        <v>19</v>
      </c>
      <c r="H3" s="11">
        <v>1000</v>
      </c>
      <c r="I3" s="37">
        <f>G3*H3</f>
        <v>19000</v>
      </c>
    </row>
    <row r="4" spans="1:9" s="3" customFormat="1" ht="33" customHeight="1">
      <c r="A4" s="12">
        <v>2</v>
      </c>
      <c r="B4" s="13" t="s">
        <v>12</v>
      </c>
      <c r="C4" s="14">
        <v>44459</v>
      </c>
      <c r="D4" s="14">
        <v>44463</v>
      </c>
      <c r="E4" s="17" t="s">
        <v>13</v>
      </c>
      <c r="F4" s="15">
        <v>18</v>
      </c>
      <c r="G4" s="16">
        <v>18</v>
      </c>
      <c r="H4" s="11">
        <v>1000</v>
      </c>
      <c r="I4" s="37">
        <f>G4*H4</f>
        <v>18000</v>
      </c>
    </row>
    <row r="5" spans="1:9" s="3" customFormat="1" ht="33" customHeight="1">
      <c r="A5" s="12">
        <v>3</v>
      </c>
      <c r="B5" s="13" t="s">
        <v>14</v>
      </c>
      <c r="C5" s="14">
        <v>44393</v>
      </c>
      <c r="D5" s="14">
        <v>44405</v>
      </c>
      <c r="E5" s="17" t="s">
        <v>15</v>
      </c>
      <c r="F5" s="18">
        <v>30</v>
      </c>
      <c r="G5" s="18">
        <v>26</v>
      </c>
      <c r="H5" s="11">
        <v>1500</v>
      </c>
      <c r="I5" s="37">
        <f>G5*H5</f>
        <v>39000</v>
      </c>
    </row>
    <row r="6" spans="1:9" s="3" customFormat="1" ht="33" customHeight="1">
      <c r="A6" s="12">
        <v>4</v>
      </c>
      <c r="B6" s="17" t="s">
        <v>16</v>
      </c>
      <c r="C6" s="14">
        <v>44466</v>
      </c>
      <c r="D6" s="14">
        <v>44468</v>
      </c>
      <c r="E6" s="19" t="s">
        <v>17</v>
      </c>
      <c r="F6" s="18">
        <v>19</v>
      </c>
      <c r="G6" s="18">
        <v>19</v>
      </c>
      <c r="H6" s="11">
        <v>600</v>
      </c>
      <c r="I6" s="37">
        <f aca="true" t="shared" si="0" ref="I6:I11">G6*H6</f>
        <v>11400</v>
      </c>
    </row>
    <row r="7" spans="1:9" s="3" customFormat="1" ht="33" customHeight="1">
      <c r="A7" s="12">
        <v>5</v>
      </c>
      <c r="B7" s="13" t="s">
        <v>18</v>
      </c>
      <c r="C7" s="14">
        <v>44376</v>
      </c>
      <c r="D7" s="14">
        <v>44381</v>
      </c>
      <c r="E7" s="19" t="s">
        <v>19</v>
      </c>
      <c r="F7" s="18">
        <v>64</v>
      </c>
      <c r="G7" s="18">
        <v>25</v>
      </c>
      <c r="H7" s="11">
        <v>1000</v>
      </c>
      <c r="I7" s="37">
        <f t="shared" si="0"/>
        <v>25000</v>
      </c>
    </row>
    <row r="8" spans="1:9" s="3" customFormat="1" ht="33" customHeight="1">
      <c r="A8" s="12">
        <v>6</v>
      </c>
      <c r="B8" s="13" t="s">
        <v>18</v>
      </c>
      <c r="C8" s="14">
        <v>44387</v>
      </c>
      <c r="D8" s="14">
        <v>44464</v>
      </c>
      <c r="E8" s="19" t="s">
        <v>20</v>
      </c>
      <c r="F8" s="18">
        <v>71</v>
      </c>
      <c r="G8" s="18">
        <v>56</v>
      </c>
      <c r="H8" s="11">
        <v>1000</v>
      </c>
      <c r="I8" s="37">
        <f t="shared" si="0"/>
        <v>56000</v>
      </c>
    </row>
    <row r="9" spans="1:9" s="3" customFormat="1" ht="33" customHeight="1">
      <c r="A9" s="12">
        <v>7</v>
      </c>
      <c r="B9" s="13" t="s">
        <v>21</v>
      </c>
      <c r="C9" s="14">
        <v>44342</v>
      </c>
      <c r="D9" s="14">
        <v>44354</v>
      </c>
      <c r="E9" s="17" t="s">
        <v>22</v>
      </c>
      <c r="F9" s="15">
        <v>58</v>
      </c>
      <c r="G9" s="16">
        <v>50</v>
      </c>
      <c r="H9" s="11">
        <v>1000</v>
      </c>
      <c r="I9" s="37">
        <f t="shared" si="0"/>
        <v>50000</v>
      </c>
    </row>
    <row r="10" spans="1:9" s="3" customFormat="1" ht="33" customHeight="1">
      <c r="A10" s="12">
        <v>8</v>
      </c>
      <c r="B10" s="13" t="s">
        <v>21</v>
      </c>
      <c r="C10" s="14">
        <v>44340</v>
      </c>
      <c r="D10" s="14">
        <v>44396</v>
      </c>
      <c r="E10" s="17" t="s">
        <v>23</v>
      </c>
      <c r="F10" s="15">
        <v>60</v>
      </c>
      <c r="G10" s="20">
        <v>58</v>
      </c>
      <c r="H10" s="11">
        <v>1000</v>
      </c>
      <c r="I10" s="37">
        <f t="shared" si="0"/>
        <v>58000</v>
      </c>
    </row>
    <row r="11" spans="1:9" s="4" customFormat="1" ht="33" customHeight="1">
      <c r="A11" s="12">
        <v>9</v>
      </c>
      <c r="B11" s="13" t="s">
        <v>21</v>
      </c>
      <c r="C11" s="14">
        <v>44340</v>
      </c>
      <c r="D11" s="14">
        <v>44396</v>
      </c>
      <c r="E11" s="17" t="s">
        <v>24</v>
      </c>
      <c r="F11" s="15">
        <v>48</v>
      </c>
      <c r="G11" s="16">
        <v>47</v>
      </c>
      <c r="H11" s="11">
        <v>1000</v>
      </c>
      <c r="I11" s="37">
        <f>G11*H11</f>
        <v>47000</v>
      </c>
    </row>
    <row r="12" spans="1:9" s="3" customFormat="1" ht="33" customHeight="1">
      <c r="A12" s="12">
        <v>10</v>
      </c>
      <c r="B12" s="13" t="s">
        <v>21</v>
      </c>
      <c r="C12" s="14">
        <v>44340</v>
      </c>
      <c r="D12" s="14">
        <v>44396</v>
      </c>
      <c r="E12" s="17" t="s">
        <v>25</v>
      </c>
      <c r="F12" s="15">
        <v>49</v>
      </c>
      <c r="G12" s="20">
        <v>45</v>
      </c>
      <c r="H12" s="11">
        <v>1000</v>
      </c>
      <c r="I12" s="37">
        <f>G12*H12</f>
        <v>45000</v>
      </c>
    </row>
    <row r="13" spans="1:9" s="3" customFormat="1" ht="33" customHeight="1">
      <c r="A13" s="12">
        <v>11</v>
      </c>
      <c r="B13" s="13" t="s">
        <v>21</v>
      </c>
      <c r="C13" s="14">
        <v>44340</v>
      </c>
      <c r="D13" s="14">
        <v>44396</v>
      </c>
      <c r="E13" s="17" t="s">
        <v>26</v>
      </c>
      <c r="F13" s="15">
        <v>50</v>
      </c>
      <c r="G13" s="20">
        <v>48</v>
      </c>
      <c r="H13" s="11">
        <v>1000</v>
      </c>
      <c r="I13" s="37">
        <f>G13*H13</f>
        <v>48000</v>
      </c>
    </row>
    <row r="14" spans="1:9" s="3" customFormat="1" ht="33" customHeight="1">
      <c r="A14" s="12">
        <v>12</v>
      </c>
      <c r="B14" s="13" t="s">
        <v>21</v>
      </c>
      <c r="C14" s="14">
        <v>44340</v>
      </c>
      <c r="D14" s="14">
        <v>44396</v>
      </c>
      <c r="E14" s="17" t="s">
        <v>27</v>
      </c>
      <c r="F14" s="15">
        <v>59</v>
      </c>
      <c r="G14" s="20">
        <v>54</v>
      </c>
      <c r="H14" s="11">
        <v>1000</v>
      </c>
      <c r="I14" s="37">
        <f>G14*H14</f>
        <v>54000</v>
      </c>
    </row>
    <row r="15" spans="1:9" s="3" customFormat="1" ht="33" customHeight="1">
      <c r="A15" s="12">
        <v>13</v>
      </c>
      <c r="B15" s="13" t="s">
        <v>28</v>
      </c>
      <c r="C15" s="14">
        <v>44359</v>
      </c>
      <c r="D15" s="14">
        <v>44373</v>
      </c>
      <c r="E15" s="21" t="s">
        <v>29</v>
      </c>
      <c r="F15" s="21">
        <v>30</v>
      </c>
      <c r="G15" s="21">
        <v>27</v>
      </c>
      <c r="H15" s="21">
        <v>1000</v>
      </c>
      <c r="I15" s="37">
        <f>G15*H15</f>
        <v>27000</v>
      </c>
    </row>
    <row r="16" spans="1:9" s="3" customFormat="1" ht="33" customHeight="1">
      <c r="A16" s="12">
        <v>14</v>
      </c>
      <c r="B16" s="22" t="s">
        <v>28</v>
      </c>
      <c r="C16" s="14">
        <v>44404</v>
      </c>
      <c r="D16" s="14">
        <v>44409</v>
      </c>
      <c r="E16" s="10" t="s">
        <v>30</v>
      </c>
      <c r="F16" s="21">
        <v>48</v>
      </c>
      <c r="G16" s="21">
        <v>46</v>
      </c>
      <c r="H16" s="21">
        <v>1000</v>
      </c>
      <c r="I16" s="37">
        <f>G16*H16</f>
        <v>46000</v>
      </c>
    </row>
    <row r="17" spans="1:9" s="4" customFormat="1" ht="33" customHeight="1">
      <c r="A17" s="23">
        <v>15</v>
      </c>
      <c r="B17" s="24" t="s">
        <v>31</v>
      </c>
      <c r="C17" s="25">
        <v>44363</v>
      </c>
      <c r="D17" s="25">
        <v>44402</v>
      </c>
      <c r="E17" s="26" t="s">
        <v>32</v>
      </c>
      <c r="F17" s="27">
        <v>32</v>
      </c>
      <c r="G17" s="28">
        <v>11</v>
      </c>
      <c r="H17" s="11">
        <v>1500</v>
      </c>
      <c r="I17" s="37">
        <f>G17*H17</f>
        <v>16500</v>
      </c>
    </row>
    <row r="18" spans="1:9" s="4" customFormat="1" ht="33" customHeight="1">
      <c r="A18" s="29"/>
      <c r="B18" s="30"/>
      <c r="C18" s="31"/>
      <c r="D18" s="31"/>
      <c r="E18" s="32"/>
      <c r="F18" s="33"/>
      <c r="G18" s="28">
        <v>2</v>
      </c>
      <c r="H18" s="11">
        <v>1000</v>
      </c>
      <c r="I18" s="37">
        <f>G18*H18</f>
        <v>2000</v>
      </c>
    </row>
    <row r="19" spans="1:9" s="4" customFormat="1" ht="33" customHeight="1">
      <c r="A19" s="12">
        <v>16</v>
      </c>
      <c r="B19" s="13" t="s">
        <v>33</v>
      </c>
      <c r="C19" s="14">
        <v>44491</v>
      </c>
      <c r="D19" s="14">
        <v>44494</v>
      </c>
      <c r="E19" s="34" t="s">
        <v>34</v>
      </c>
      <c r="F19" s="28">
        <v>63</v>
      </c>
      <c r="G19" s="28">
        <v>53</v>
      </c>
      <c r="H19" s="11">
        <v>600</v>
      </c>
      <c r="I19" s="37">
        <f>G19*H19</f>
        <v>31800</v>
      </c>
    </row>
    <row r="20" spans="1:9" s="4" customFormat="1" ht="33" customHeight="1">
      <c r="A20" s="12">
        <v>17</v>
      </c>
      <c r="B20" s="13" t="s">
        <v>35</v>
      </c>
      <c r="C20" s="14">
        <v>44354</v>
      </c>
      <c r="D20" s="14">
        <v>44369</v>
      </c>
      <c r="E20" s="35" t="s">
        <v>36</v>
      </c>
      <c r="F20" s="28">
        <v>39</v>
      </c>
      <c r="G20" s="28">
        <v>33</v>
      </c>
      <c r="H20" s="11">
        <v>2000</v>
      </c>
      <c r="I20" s="37">
        <f>G20*H20</f>
        <v>66000</v>
      </c>
    </row>
    <row r="21" spans="1:9" s="4" customFormat="1" ht="33" customHeight="1">
      <c r="A21" s="23">
        <v>18</v>
      </c>
      <c r="B21" s="13" t="s">
        <v>37</v>
      </c>
      <c r="C21" s="14">
        <v>44372</v>
      </c>
      <c r="D21" s="14">
        <v>44374</v>
      </c>
      <c r="E21" s="34" t="s">
        <v>38</v>
      </c>
      <c r="F21" s="28">
        <v>38</v>
      </c>
      <c r="G21" s="28">
        <v>38</v>
      </c>
      <c r="H21" s="11">
        <v>600</v>
      </c>
      <c r="I21" s="37">
        <f>G21*H21</f>
        <v>22800</v>
      </c>
    </row>
    <row r="22" spans="1:9" s="4" customFormat="1" ht="33" customHeight="1">
      <c r="A22" s="15" t="s">
        <v>39</v>
      </c>
      <c r="B22" s="15"/>
      <c r="C22" s="15"/>
      <c r="D22" s="15"/>
      <c r="E22" s="15"/>
      <c r="F22" s="20">
        <f>SUM(F3:F21)</f>
        <v>798</v>
      </c>
      <c r="G22" s="20">
        <f>SUM(G3:G21)</f>
        <v>675</v>
      </c>
      <c r="H22" s="20" t="s">
        <v>40</v>
      </c>
      <c r="I22" s="20">
        <f>SUM(I3:I21)</f>
        <v>682500</v>
      </c>
    </row>
  </sheetData>
  <sheetProtection/>
  <autoFilter ref="A2:I23"/>
  <mergeCells count="8">
    <mergeCell ref="A1:I1"/>
    <mergeCell ref="A22:E22"/>
    <mergeCell ref="A17:A18"/>
    <mergeCell ref="B17:B18"/>
    <mergeCell ref="C17:C18"/>
    <mergeCell ref="D17:D18"/>
    <mergeCell ref="E17:E18"/>
    <mergeCell ref="F17:F18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hm</cp:lastModifiedBy>
  <dcterms:created xsi:type="dcterms:W3CDTF">2019-12-16T07:41:00Z</dcterms:created>
  <dcterms:modified xsi:type="dcterms:W3CDTF">2021-10-29T03:52:43Z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95710D08E11E4A6E85DE680E48F0F2CE</vt:lpwstr>
  </property>
</Properties>
</file>