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35" windowHeight="117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<sst xmlns="http://schemas.openxmlformats.org/spreadsheetml/2006/main" count="59" uniqueCount="39">
  <si>
    <t>郑州市金水区劳动就业培训管理中心                                                               专项职业能力培训情况补贴申报公示表（2021年09月16日）</t>
  </si>
  <si>
    <t>序号</t>
  </si>
  <si>
    <t>申报单位</t>
  </si>
  <si>
    <t>培训日期</t>
  </si>
  <si>
    <t>培训专业</t>
  </si>
  <si>
    <t>培训人数(人）</t>
  </si>
  <si>
    <t>补贴人数(人）</t>
  </si>
  <si>
    <t>补贴标准（元）</t>
  </si>
  <si>
    <t>补贴金额（元）</t>
  </si>
  <si>
    <t xml:space="preserve">郑州市中佳职业技能培训学校有限公司 </t>
  </si>
  <si>
    <t>2021.06.21-2021.06.25</t>
  </si>
  <si>
    <t>蛋糕制作094期（42课时）</t>
  </si>
  <si>
    <t>郑州市良知职业技能培训学校有限公司</t>
  </si>
  <si>
    <t>2021.06.22-2021.06.27</t>
  </si>
  <si>
    <t>中医康复理疗104期（42课时）</t>
  </si>
  <si>
    <t>中医小儿推拿105期（42课时）</t>
  </si>
  <si>
    <t>中医经络按摩106期（42课时）</t>
  </si>
  <si>
    <t>郑州阿炳职业技能培训学校有限公司</t>
  </si>
  <si>
    <t>2021.06.14-2021.06.19</t>
  </si>
  <si>
    <t>中医经络按摩088期（42课时）</t>
  </si>
  <si>
    <t>2021.06.21-2021.06.26</t>
  </si>
  <si>
    <t>中医经络按摩099期（42课时）</t>
  </si>
  <si>
    <t>2021.06.28-2021.07.03</t>
  </si>
  <si>
    <t>中医经络按摩110期（42课时）</t>
  </si>
  <si>
    <t>中医经络按摩118期（42课时）</t>
  </si>
  <si>
    <t>郑州市宏展职业技能培训学校有限公司</t>
  </si>
  <si>
    <t>2021.06.16-2021.06.20</t>
  </si>
  <si>
    <t>中医经络按摩金水区090期 （42课时）</t>
  </si>
  <si>
    <t>中医艾灸疗法金水区092期（42课时）</t>
  </si>
  <si>
    <t>中医康复理疗金水区093期（42课时）</t>
  </si>
  <si>
    <t>2021.06.23-2021.06.27</t>
  </si>
  <si>
    <t>中医康复理疗金水区107期（42课时）</t>
  </si>
  <si>
    <t>中医康复理疗金水区108期（42课时）</t>
  </si>
  <si>
    <t>2021.06.30-2021.07.04</t>
  </si>
  <si>
    <t>中医康复理疗金水区116期（42课时）</t>
  </si>
  <si>
    <t>中医康复理疗金水区119期（42课时）</t>
  </si>
  <si>
    <t>中医康复理疗金水区120期（42课时）</t>
  </si>
  <si>
    <t>合计</t>
  </si>
  <si>
    <t>***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</si>
</sst>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4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2" fillId="0" borderId="3" applyNumberFormat="0" applyFill="0" applyAlignment="0" applyProtection="0"/>
    <xf numFmtId="0" fontId="10" fillId="8" borderId="0" applyNumberFormat="0" applyBorder="0" applyAlignment="0" applyProtection="0"/>
    <xf numFmtId="0" fontId="13" fillId="0" borderId="4" applyNumberFormat="0" applyFill="0" applyAlignment="0" applyProtection="0"/>
    <xf numFmtId="0" fontId="10" fillId="9" borderId="0" applyNumberFormat="0" applyBorder="0" applyAlignment="0" applyProtection="0"/>
    <xf numFmtId="0" fontId="15" fillId="10" borderId="5" applyNumberFormat="0" applyAlignment="0" applyProtection="0"/>
    <xf numFmtId="0" fontId="23" fillId="10" borderId="1" applyNumberFormat="0" applyAlignment="0" applyProtection="0"/>
    <xf numFmtId="0" fontId="11" fillId="11" borderId="6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17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B6">
      <selection activeCell="E18" sqref="E18"/>
    </sheetView>
  </sheetViews>
  <sheetFormatPr defaultColWidth="9.00390625" defaultRowHeight="33" customHeight="1"/>
  <cols>
    <col min="1" max="1" width="5.25390625" style="5" customWidth="1"/>
    <col min="2" max="2" width="46.25390625" style="5" customWidth="1"/>
    <col min="3" max="3" width="35.625" style="5" customWidth="1"/>
    <col min="4" max="4" width="42.625" style="6" customWidth="1"/>
    <col min="5" max="5" width="12.375" style="5" customWidth="1"/>
    <col min="6" max="6" width="10.75390625" style="5" customWidth="1"/>
    <col min="7" max="7" width="11.75390625" style="7" customWidth="1"/>
    <col min="8" max="8" width="19.00390625" style="5" customWidth="1"/>
    <col min="9" max="209" width="9.00390625" style="5" customWidth="1"/>
    <col min="210" max="16384" width="9.00390625" style="5" customWidth="1"/>
  </cols>
  <sheetData>
    <row r="1" spans="1:8" s="1" customFormat="1" ht="69.75" customHeight="1">
      <c r="A1" s="8" t="s">
        <v>0</v>
      </c>
      <c r="B1" s="8"/>
      <c r="C1" s="8"/>
      <c r="D1" s="9"/>
      <c r="E1" s="8"/>
      <c r="F1" s="8"/>
      <c r="G1" s="10"/>
      <c r="H1" s="8"/>
    </row>
    <row r="2" spans="1:8" s="2" customFormat="1" ht="33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3" t="s">
        <v>7</v>
      </c>
      <c r="H2" s="14" t="s">
        <v>8</v>
      </c>
    </row>
    <row r="3" spans="1:8" s="3" customFormat="1" ht="33" customHeight="1">
      <c r="A3" s="15">
        <v>1</v>
      </c>
      <c r="B3" s="16" t="s">
        <v>9</v>
      </c>
      <c r="C3" s="17" t="s">
        <v>10</v>
      </c>
      <c r="D3" s="18" t="s">
        <v>11</v>
      </c>
      <c r="E3" s="19">
        <v>31</v>
      </c>
      <c r="F3" s="19">
        <v>30</v>
      </c>
      <c r="G3" s="20">
        <v>1100</v>
      </c>
      <c r="H3" s="21">
        <f>F3*G3</f>
        <v>33000</v>
      </c>
    </row>
    <row r="4" spans="1:8" s="3" customFormat="1" ht="33" customHeight="1">
      <c r="A4" s="15">
        <v>2</v>
      </c>
      <c r="B4" s="16" t="s">
        <v>12</v>
      </c>
      <c r="C4" s="17" t="s">
        <v>13</v>
      </c>
      <c r="D4" s="22" t="s">
        <v>14</v>
      </c>
      <c r="E4" s="23">
        <v>30</v>
      </c>
      <c r="F4" s="23">
        <v>27</v>
      </c>
      <c r="G4" s="23">
        <v>1100</v>
      </c>
      <c r="H4" s="21">
        <f aca="true" t="shared" si="0" ref="H4:H11">F4*G4</f>
        <v>29700</v>
      </c>
    </row>
    <row r="5" spans="1:8" s="3" customFormat="1" ht="33" customHeight="1">
      <c r="A5" s="15">
        <v>3</v>
      </c>
      <c r="B5" s="16" t="s">
        <v>12</v>
      </c>
      <c r="C5" s="17" t="s">
        <v>13</v>
      </c>
      <c r="D5" s="22" t="s">
        <v>15</v>
      </c>
      <c r="E5" s="23">
        <v>26</v>
      </c>
      <c r="F5" s="23">
        <v>19</v>
      </c>
      <c r="G5" s="23">
        <v>1100</v>
      </c>
      <c r="H5" s="21">
        <f t="shared" si="0"/>
        <v>20900</v>
      </c>
    </row>
    <row r="6" spans="1:8" s="3" customFormat="1" ht="33" customHeight="1">
      <c r="A6" s="15">
        <v>4</v>
      </c>
      <c r="B6" s="16" t="s">
        <v>12</v>
      </c>
      <c r="C6" s="17" t="s">
        <v>13</v>
      </c>
      <c r="D6" s="22" t="s">
        <v>16</v>
      </c>
      <c r="E6" s="23">
        <v>21</v>
      </c>
      <c r="F6" s="23">
        <v>19</v>
      </c>
      <c r="G6" s="23">
        <v>1100</v>
      </c>
      <c r="H6" s="21">
        <f t="shared" si="0"/>
        <v>20900</v>
      </c>
    </row>
    <row r="7" spans="1:8" s="3" customFormat="1" ht="33" customHeight="1">
      <c r="A7" s="15">
        <v>5</v>
      </c>
      <c r="B7" s="16" t="s">
        <v>17</v>
      </c>
      <c r="C7" s="17" t="s">
        <v>18</v>
      </c>
      <c r="D7" s="22" t="s">
        <v>19</v>
      </c>
      <c r="E7" s="24">
        <v>41</v>
      </c>
      <c r="F7" s="24">
        <v>33</v>
      </c>
      <c r="G7" s="24">
        <v>1100</v>
      </c>
      <c r="H7" s="21">
        <f t="shared" si="0"/>
        <v>36300</v>
      </c>
    </row>
    <row r="8" spans="1:8" s="3" customFormat="1" ht="33" customHeight="1">
      <c r="A8" s="15">
        <v>6</v>
      </c>
      <c r="B8" s="16" t="s">
        <v>17</v>
      </c>
      <c r="C8" s="17" t="s">
        <v>20</v>
      </c>
      <c r="D8" s="22" t="s">
        <v>21</v>
      </c>
      <c r="E8" s="24">
        <v>40</v>
      </c>
      <c r="F8" s="24">
        <v>34</v>
      </c>
      <c r="G8" s="24">
        <v>1100</v>
      </c>
      <c r="H8" s="21">
        <f t="shared" si="0"/>
        <v>37400</v>
      </c>
    </row>
    <row r="9" spans="1:8" s="3" customFormat="1" ht="33" customHeight="1">
      <c r="A9" s="15">
        <v>7</v>
      </c>
      <c r="B9" s="16" t="s">
        <v>17</v>
      </c>
      <c r="C9" s="17" t="s">
        <v>22</v>
      </c>
      <c r="D9" s="22" t="s">
        <v>23</v>
      </c>
      <c r="E9" s="24">
        <v>30</v>
      </c>
      <c r="F9" s="24">
        <v>29</v>
      </c>
      <c r="G9" s="24">
        <v>1100</v>
      </c>
      <c r="H9" s="21">
        <f t="shared" si="0"/>
        <v>31900</v>
      </c>
    </row>
    <row r="10" spans="1:8" s="4" customFormat="1" ht="33" customHeight="1">
      <c r="A10" s="15">
        <v>8</v>
      </c>
      <c r="B10" s="16" t="s">
        <v>17</v>
      </c>
      <c r="C10" s="17" t="s">
        <v>22</v>
      </c>
      <c r="D10" s="22" t="s">
        <v>24</v>
      </c>
      <c r="E10" s="24">
        <v>31</v>
      </c>
      <c r="F10" s="24">
        <v>28</v>
      </c>
      <c r="G10" s="24">
        <v>1100</v>
      </c>
      <c r="H10" s="21">
        <f t="shared" si="0"/>
        <v>30800</v>
      </c>
    </row>
    <row r="11" spans="1:8" s="3" customFormat="1" ht="33" customHeight="1">
      <c r="A11" s="15">
        <v>9</v>
      </c>
      <c r="B11" s="16" t="s">
        <v>25</v>
      </c>
      <c r="C11" s="17" t="s">
        <v>26</v>
      </c>
      <c r="D11" s="18" t="s">
        <v>27</v>
      </c>
      <c r="E11" s="25">
        <v>38</v>
      </c>
      <c r="F11" s="25">
        <v>35</v>
      </c>
      <c r="G11" s="25">
        <v>1100</v>
      </c>
      <c r="H11" s="21">
        <f t="shared" si="0"/>
        <v>38500</v>
      </c>
    </row>
    <row r="12" spans="1:8" s="3" customFormat="1" ht="33" customHeight="1">
      <c r="A12" s="15">
        <v>10</v>
      </c>
      <c r="B12" s="16" t="s">
        <v>25</v>
      </c>
      <c r="C12" s="17" t="s">
        <v>26</v>
      </c>
      <c r="D12" s="18" t="s">
        <v>28</v>
      </c>
      <c r="E12" s="25">
        <v>57</v>
      </c>
      <c r="F12" s="25">
        <v>55</v>
      </c>
      <c r="G12" s="25">
        <v>1100</v>
      </c>
      <c r="H12" s="21">
        <f aca="true" t="shared" si="1" ref="H12:H18">F12*G12</f>
        <v>60500</v>
      </c>
    </row>
    <row r="13" spans="1:8" s="3" customFormat="1" ht="33" customHeight="1">
      <c r="A13" s="15">
        <v>11</v>
      </c>
      <c r="B13" s="16" t="s">
        <v>25</v>
      </c>
      <c r="C13" s="17" t="s">
        <v>26</v>
      </c>
      <c r="D13" s="18" t="s">
        <v>29</v>
      </c>
      <c r="E13" s="25">
        <v>45</v>
      </c>
      <c r="F13" s="25">
        <v>43</v>
      </c>
      <c r="G13" s="25">
        <v>1100</v>
      </c>
      <c r="H13" s="21">
        <f t="shared" si="1"/>
        <v>47300</v>
      </c>
    </row>
    <row r="14" spans="1:8" s="3" customFormat="1" ht="33" customHeight="1">
      <c r="A14" s="15">
        <v>12</v>
      </c>
      <c r="B14" s="16" t="s">
        <v>25</v>
      </c>
      <c r="C14" s="17" t="s">
        <v>30</v>
      </c>
      <c r="D14" s="18" t="s">
        <v>31</v>
      </c>
      <c r="E14" s="25">
        <v>57</v>
      </c>
      <c r="F14" s="25">
        <v>53</v>
      </c>
      <c r="G14" s="25">
        <v>1100</v>
      </c>
      <c r="H14" s="21">
        <f t="shared" si="1"/>
        <v>58300</v>
      </c>
    </row>
    <row r="15" spans="1:8" s="3" customFormat="1" ht="33" customHeight="1">
      <c r="A15" s="15">
        <v>13</v>
      </c>
      <c r="B15" s="16" t="s">
        <v>25</v>
      </c>
      <c r="C15" s="17" t="s">
        <v>30</v>
      </c>
      <c r="D15" s="18" t="s">
        <v>32</v>
      </c>
      <c r="E15" s="19">
        <v>37</v>
      </c>
      <c r="F15" s="19">
        <v>37</v>
      </c>
      <c r="G15" s="19">
        <v>1100</v>
      </c>
      <c r="H15" s="21">
        <f t="shared" si="1"/>
        <v>40700</v>
      </c>
    </row>
    <row r="16" spans="1:8" s="3" customFormat="1" ht="33" customHeight="1">
      <c r="A16" s="15">
        <v>14</v>
      </c>
      <c r="B16" s="16" t="s">
        <v>25</v>
      </c>
      <c r="C16" s="17" t="s">
        <v>33</v>
      </c>
      <c r="D16" s="18" t="s">
        <v>34</v>
      </c>
      <c r="E16" s="19">
        <v>38</v>
      </c>
      <c r="F16" s="19">
        <v>36</v>
      </c>
      <c r="G16" s="19">
        <v>1100</v>
      </c>
      <c r="H16" s="21">
        <f t="shared" si="1"/>
        <v>39600</v>
      </c>
    </row>
    <row r="17" spans="1:8" s="3" customFormat="1" ht="33" customHeight="1">
      <c r="A17" s="15">
        <v>15</v>
      </c>
      <c r="B17" s="16" t="s">
        <v>25</v>
      </c>
      <c r="C17" s="17" t="s">
        <v>33</v>
      </c>
      <c r="D17" s="18" t="s">
        <v>35</v>
      </c>
      <c r="E17" s="19">
        <v>53</v>
      </c>
      <c r="F17" s="19">
        <v>51</v>
      </c>
      <c r="G17" s="19">
        <v>1100</v>
      </c>
      <c r="H17" s="21">
        <f t="shared" si="1"/>
        <v>56100</v>
      </c>
    </row>
    <row r="18" spans="1:8" s="3" customFormat="1" ht="33" customHeight="1">
      <c r="A18" s="15">
        <v>16</v>
      </c>
      <c r="B18" s="16" t="s">
        <v>25</v>
      </c>
      <c r="C18" s="17" t="s">
        <v>33</v>
      </c>
      <c r="D18" s="18" t="s">
        <v>36</v>
      </c>
      <c r="E18" s="19">
        <v>42</v>
      </c>
      <c r="F18" s="19">
        <v>40</v>
      </c>
      <c r="G18" s="19">
        <v>1100</v>
      </c>
      <c r="H18" s="21">
        <f t="shared" si="1"/>
        <v>44000</v>
      </c>
    </row>
    <row r="19" spans="1:8" s="4" customFormat="1" ht="33" customHeight="1">
      <c r="A19" s="26" t="s">
        <v>37</v>
      </c>
      <c r="B19" s="26"/>
      <c r="C19" s="26"/>
      <c r="D19" s="27"/>
      <c r="E19" s="28">
        <f>SUM(E3:E18)</f>
        <v>617</v>
      </c>
      <c r="F19" s="28">
        <f>SUM(F3:F18)</f>
        <v>569</v>
      </c>
      <c r="G19" s="28" t="s">
        <v>38</v>
      </c>
      <c r="H19" s="21">
        <f>SUM(H3:H18)</f>
        <v>625900</v>
      </c>
    </row>
  </sheetData>
  <sheetProtection/>
  <mergeCells count="2">
    <mergeCell ref="A1:H1"/>
    <mergeCell ref="A19:D19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王恒1563</cp:lastModifiedBy>
  <dcterms:created xsi:type="dcterms:W3CDTF">2019-12-16T07:41:00Z</dcterms:created>
  <dcterms:modified xsi:type="dcterms:W3CDTF">2021-09-16T03:35:50Z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95710D08E11E4A6E85DE680E48F0F2CE</vt:lpwstr>
  </property>
</Properties>
</file>